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codeName="ThisWorkbook"/>
  <bookViews>
    <workbookView xWindow="0" yWindow="0" windowWidth="19815" windowHeight="7950" tabRatio="898"/>
  </bookViews>
  <sheets>
    <sheet name="部门收支总表" sheetId="1" r:id="rId1"/>
    <sheet name="部门收入总表" sheetId="5" r:id="rId2"/>
    <sheet name="部门支出总表 " sheetId="9" r:id="rId3"/>
    <sheet name="部门支出总表（分类）" sheetId="40" r:id="rId4"/>
    <sheet name="支出分类(政府预算)" sheetId="58" r:id="rId5"/>
    <sheet name="基本-工资福利" sheetId="44" r:id="rId6"/>
    <sheet name="工资福利(政府预算)" sheetId="59" r:id="rId7"/>
    <sheet name="基本-一般商品服务" sheetId="45" r:id="rId8"/>
    <sheet name="商品服务(政府预算)" sheetId="60" r:id="rId9"/>
    <sheet name="基本-个人和家庭" sheetId="43" r:id="rId10"/>
    <sheet name="个人家庭(政府预算)" sheetId="61" r:id="rId11"/>
    <sheet name="财政拨款收支总表" sheetId="4" r:id="rId12"/>
    <sheet name="一般预算支出" sheetId="46" r:id="rId13"/>
    <sheet name="一般预算基本支出表" sheetId="63" r:id="rId14"/>
    <sheet name="一般-工资福利" sheetId="47" r:id="rId15"/>
    <sheet name="工资福利(政府预算)(2)" sheetId="65" r:id="rId16"/>
    <sheet name="一般-商品和服务" sheetId="48" r:id="rId17"/>
    <sheet name="商品服务(政府预算)(2)" sheetId="67" r:id="rId18"/>
    <sheet name="一般-个人和家庭" sheetId="49" r:id="rId19"/>
    <sheet name="个人家庭(政府预算)(2)" sheetId="69" r:id="rId20"/>
    <sheet name="项目明细表" sheetId="52" r:id="rId21"/>
    <sheet name="政府性基金" sheetId="22" r:id="rId22"/>
    <sheet name="政府性基金(政府预算)" sheetId="71" r:id="rId23"/>
    <sheet name="专户" sheetId="23" r:id="rId24"/>
    <sheet name="专户(政府预算)" sheetId="74" r:id="rId25"/>
    <sheet name="经费拔款" sheetId="57" r:id="rId26"/>
    <sheet name="经费拨款(政府预算)" sheetId="75" r:id="rId27"/>
    <sheet name="三公" sheetId="25" r:id="rId28"/>
    <sheet name="整体绩效" sheetId="53" r:id="rId29"/>
    <sheet name="项目绩效" sheetId="55" r:id="rId30"/>
  </sheets>
  <definedNames>
    <definedName name="_xlnm.Print_Area" localSheetId="1">部门收入总表!$A$1:$M$7</definedName>
    <definedName name="_xlnm.Print_Area" localSheetId="0">部门收支总表!$A$1:$H$28</definedName>
    <definedName name="_xlnm.Print_Area" localSheetId="2">'部门支出总表 '!$A$1:$P$15</definedName>
    <definedName name="_xlnm.Print_Area" localSheetId="3">#N/A</definedName>
    <definedName name="_xlnm.Print_Area" localSheetId="11">财政拨款收支总表!$A$1:$F$26</definedName>
    <definedName name="_xlnm.Print_Area" localSheetId="10">'个人家庭(政府预算)'!$A$1:$K$7</definedName>
    <definedName name="_xlnm.Print_Area" localSheetId="19">'个人家庭(政府预算)(2)'!$A$1:$K$7</definedName>
    <definedName name="_xlnm.Print_Area" localSheetId="6">'工资福利(政府预算)'!$A$1:$N$7</definedName>
    <definedName name="_xlnm.Print_Area" localSheetId="15">'工资福利(政府预算)(2)'!$A$1:$N$7</definedName>
    <definedName name="_xlnm.Print_Area" localSheetId="9">'基本-个人和家庭'!$A$1:$L$11</definedName>
    <definedName name="_xlnm.Print_Area" localSheetId="5">#N/A</definedName>
    <definedName name="_xlnm.Print_Area" localSheetId="7">#N/A</definedName>
    <definedName name="_xlnm.Print_Area" localSheetId="25">经费拔款!$A$1:$V$16</definedName>
    <definedName name="_xlnm.Print_Area" localSheetId="26">'经费拨款(政府预算)'!$A$1:$U$15</definedName>
    <definedName name="_xlnm.Print_Area" localSheetId="27">#N/A</definedName>
    <definedName name="_xlnm.Print_Area" localSheetId="8">'商品服务(政府预算)'!$A$1:$T$9</definedName>
    <definedName name="_xlnm.Print_Area" localSheetId="17">'商品服务(政府预算)(2)'!$A$1:$T$7</definedName>
    <definedName name="_xlnm.Print_Area" localSheetId="20">#N/A</definedName>
    <definedName name="_xlnm.Print_Area" localSheetId="18">#N/A</definedName>
    <definedName name="_xlnm.Print_Area" localSheetId="14">#N/A</definedName>
    <definedName name="_xlnm.Print_Area" localSheetId="16">#N/A</definedName>
    <definedName name="_xlnm.Print_Area" localSheetId="13">一般预算基本支出表!$A$1:$M$17</definedName>
    <definedName name="_xlnm.Print_Area" localSheetId="12">一般预算支出!$A$1:$R$16</definedName>
    <definedName name="_xlnm.Print_Area" localSheetId="21">政府性基金!$A$2:$U$8</definedName>
    <definedName name="_xlnm.Print_Area" localSheetId="22">'政府性基金(政府预算)'!$A$2:$U$7</definedName>
    <definedName name="_xlnm.Print_Area" localSheetId="4">'支出分类(政府预算)'!$A$1:$U$15</definedName>
    <definedName name="_xlnm.Print_Area" localSheetId="23">#N/A</definedName>
    <definedName name="_xlnm.Print_Area" localSheetId="24">'专户(政府预算)'!$A$1:$U$7</definedName>
    <definedName name="_xlnm.Print_Area">#N/A</definedName>
    <definedName name="_xlnm.Print_Titles" localSheetId="1">部门收入总表!$1:$6</definedName>
    <definedName name="_xlnm.Print_Titles" localSheetId="0">部门收支总表!$1:$5</definedName>
    <definedName name="_xlnm.Print_Titles" localSheetId="2">'部门支出总表 '!$1:$6</definedName>
    <definedName name="_xlnm.Print_Titles" localSheetId="3">'部门支出总表（分类）'!$1:$7</definedName>
    <definedName name="_xlnm.Print_Titles" localSheetId="11">财政拨款收支总表!$1:$5</definedName>
    <definedName name="_xlnm.Print_Titles" localSheetId="10">'个人家庭(政府预算)'!$1:$6</definedName>
    <definedName name="_xlnm.Print_Titles" localSheetId="19">'个人家庭(政府预算)(2)'!$1:$6</definedName>
    <definedName name="_xlnm.Print_Titles" localSheetId="6">'工资福利(政府预算)'!$1:$6</definedName>
    <definedName name="_xlnm.Print_Titles" localSheetId="15">'工资福利(政府预算)(2)'!$1:$6</definedName>
    <definedName name="_xlnm.Print_Titles" localSheetId="9">'基本-个人和家庭'!$1:$7</definedName>
    <definedName name="_xlnm.Print_Titles" localSheetId="5">'基本-工资福利'!$1:$7</definedName>
    <definedName name="_xlnm.Print_Titles" localSheetId="7">'基本-一般商品服务'!$1:$7</definedName>
    <definedName name="_xlnm.Print_Titles" localSheetId="25">经费拔款!$1:$7</definedName>
    <definedName name="_xlnm.Print_Titles" localSheetId="26">'经费拨款(政府预算)'!$1:$6</definedName>
    <definedName name="_xlnm.Print_Titles" localSheetId="27">三公!$1:$7</definedName>
    <definedName name="_xlnm.Print_Titles" localSheetId="8">'商品服务(政府预算)'!$1:$6</definedName>
    <definedName name="_xlnm.Print_Titles" localSheetId="17">'商品服务(政府预算)(2)'!$1:$6</definedName>
    <definedName name="_xlnm.Print_Titles" localSheetId="20">项目明细表!$1:$6</definedName>
    <definedName name="_xlnm.Print_Titles" localSheetId="18">'一般-个人和家庭'!$1:$7</definedName>
    <definedName name="_xlnm.Print_Titles" localSheetId="14">#N/A</definedName>
    <definedName name="_xlnm.Print_Titles" localSheetId="16">'一般-商品和服务'!$1:$7</definedName>
    <definedName name="_xlnm.Print_Titles" localSheetId="13">#N/A</definedName>
    <definedName name="_xlnm.Print_Titles" localSheetId="12">#N/A</definedName>
    <definedName name="_xlnm.Print_Titles" localSheetId="21">政府性基金!$1:$7</definedName>
    <definedName name="_xlnm.Print_Titles" localSheetId="22">'政府性基金(政府预算)'!$1:$6</definedName>
    <definedName name="_xlnm.Print_Titles" localSheetId="4">'支出分类(政府预算)'!$1:$6</definedName>
    <definedName name="_xlnm.Print_Titles" localSheetId="23">专户!$1:$7</definedName>
    <definedName name="_xlnm.Print_Titles" localSheetId="24">'专户(政府预算)'!$2:$6</definedName>
    <definedName name="_xlnm.Print_Titles">#N/A</definedName>
  </definedNames>
  <calcPr calcId="125725"/>
</workbook>
</file>

<file path=xl/calcChain.xml><?xml version="1.0" encoding="utf-8"?>
<calcChain xmlns="http://schemas.openxmlformats.org/spreadsheetml/2006/main">
  <c r="F26" i="4"/>
  <c r="E26"/>
  <c r="D26"/>
  <c r="B26"/>
  <c r="D25"/>
  <c r="D24"/>
  <c r="D23"/>
  <c r="D22"/>
  <c r="D21"/>
  <c r="D20"/>
  <c r="D19"/>
  <c r="D18"/>
  <c r="D17"/>
  <c r="D16"/>
  <c r="D15"/>
  <c r="D14"/>
  <c r="D11"/>
  <c r="D10"/>
  <c r="D9"/>
  <c r="D8"/>
  <c r="D7"/>
  <c r="D7" i="5"/>
  <c r="H28" i="1"/>
  <c r="H26"/>
  <c r="F26"/>
  <c r="F28" s="1"/>
  <c r="D26"/>
  <c r="D28" s="1"/>
  <c r="B26"/>
  <c r="B28" s="1"/>
</calcChain>
</file>

<file path=xl/sharedStrings.xml><?xml version="1.0" encoding="utf-8"?>
<sst xmlns="http://schemas.openxmlformats.org/spreadsheetml/2006/main" count="1192" uniqueCount="343">
  <si>
    <t>表-01</t>
  </si>
  <si>
    <t>部门收支总表</t>
  </si>
  <si>
    <t>单位:万元</t>
  </si>
  <si>
    <t>收                  入</t>
  </si>
  <si>
    <t>支                  出</t>
  </si>
  <si>
    <t>项         目</t>
  </si>
  <si>
    <t>本年预算</t>
  </si>
  <si>
    <t>功能分类科目</t>
  </si>
  <si>
    <t>部门预算经济分类</t>
  </si>
  <si>
    <t>政府预算经济分类</t>
  </si>
  <si>
    <t>一、一般预算拨款(补助)</t>
  </si>
  <si>
    <t>一、一般公共服务支出</t>
  </si>
  <si>
    <t>一、基本支出</t>
  </si>
  <si>
    <t>一、机关工资福利支出</t>
  </si>
  <si>
    <t xml:space="preserve">      经费拨款(补助)</t>
  </si>
  <si>
    <t>二、国防支出</t>
  </si>
  <si>
    <t xml:space="preserve">      工资福利支出</t>
  </si>
  <si>
    <t>二、机关商品和服务支出</t>
  </si>
  <si>
    <t xml:space="preserve">      纳入一般公共预算管理的非税收入拨款</t>
  </si>
  <si>
    <t>三、公共安全支出</t>
  </si>
  <si>
    <t xml:space="preserve">      商品和服务支出</t>
  </si>
  <si>
    <t>三、机关资本性支出（一）</t>
  </si>
  <si>
    <t>二、纳入专户管理的非税收入拨款</t>
  </si>
  <si>
    <t>四、教育支出</t>
  </si>
  <si>
    <t xml:space="preserve">      对个人和家庭的补助</t>
  </si>
  <si>
    <t>四、机关资本性支出（二）</t>
  </si>
  <si>
    <t>三、政府性基金拨款</t>
  </si>
  <si>
    <t>五、科学技术支出</t>
  </si>
  <si>
    <t>二、项目支出</t>
  </si>
  <si>
    <t>五、对事业单位经常性补助</t>
  </si>
  <si>
    <t>四、事业单位经营服务收入</t>
  </si>
  <si>
    <t>六、文化旅游体育与传媒支出</t>
  </si>
  <si>
    <t>　　　专项商品和服务支出</t>
  </si>
  <si>
    <t>六、对事业单位资本性补助</t>
  </si>
  <si>
    <t>五、上级补助收入</t>
  </si>
  <si>
    <t>七、社会保障和就业支出</t>
  </si>
  <si>
    <t xml:space="preserve">      对企业补助</t>
  </si>
  <si>
    <t>七、对企业补助</t>
  </si>
  <si>
    <t>六、附属单位上缴收入</t>
  </si>
  <si>
    <t>八、卫生健康支出</t>
  </si>
  <si>
    <t xml:space="preserve">      债务利息及费用支出</t>
  </si>
  <si>
    <t>八、对企业资本性支出</t>
  </si>
  <si>
    <t>七、其他收入</t>
  </si>
  <si>
    <t>九、节能环保支出</t>
  </si>
  <si>
    <t xml:space="preserve">      对社会保障基金补助</t>
  </si>
  <si>
    <t>九、对个人和家庭的补助</t>
  </si>
  <si>
    <t>十、城乡社区支出</t>
  </si>
  <si>
    <t xml:space="preserve">      资本性支出(基本建设)</t>
  </si>
  <si>
    <t>十、对社会保障基金补助</t>
  </si>
  <si>
    <t>十一、农林水支出</t>
  </si>
  <si>
    <t xml:space="preserve">      资本性支出</t>
  </si>
  <si>
    <t>十一、债务利息及费用支出</t>
  </si>
  <si>
    <t>十二、交通运输支出</t>
  </si>
  <si>
    <t xml:space="preserve">      其他支出</t>
  </si>
  <si>
    <t>十二、债务还本支出</t>
  </si>
  <si>
    <t>十三、资源勘探信息等支出</t>
  </si>
  <si>
    <t>三、事业单位经营支出</t>
  </si>
  <si>
    <t>十三、转移性支出</t>
  </si>
  <si>
    <t>十四、商业服务业等支出</t>
  </si>
  <si>
    <t>四、对附属单位补助支出</t>
  </si>
  <si>
    <t>十四、预备费及预留</t>
  </si>
  <si>
    <t>十五、自然资源海洋气象等支出</t>
  </si>
  <si>
    <t>五、上级上缴支出</t>
  </si>
  <si>
    <t>十五、其他支出</t>
  </si>
  <si>
    <t>十六、住房保障支出</t>
  </si>
  <si>
    <t>十七、粮油物资储备支出</t>
  </si>
  <si>
    <t>十八、预备费</t>
  </si>
  <si>
    <t>十九、其他支出</t>
  </si>
  <si>
    <t>二十、债务还本支出</t>
  </si>
  <si>
    <t>本 年 收 入 合 计</t>
  </si>
  <si>
    <t>本　年　支　出　合　计</t>
  </si>
  <si>
    <t>本  年  支  出  合  计</t>
  </si>
  <si>
    <t>八、上年结转</t>
  </si>
  <si>
    <t>收  入  总  计</t>
  </si>
  <si>
    <t>支  出  总  计</t>
  </si>
  <si>
    <t>表-02</t>
  </si>
  <si>
    <t>部门收入总表</t>
  </si>
  <si>
    <t>单位：万元</t>
  </si>
  <si>
    <t>单位代码</t>
  </si>
  <si>
    <t>单位名称</t>
  </si>
  <si>
    <t>合计</t>
  </si>
  <si>
    <t>一般预算拨款（补助）</t>
  </si>
  <si>
    <t>纳入专户管理的非税收入拨款</t>
  </si>
  <si>
    <t>政府性基金拨款</t>
  </si>
  <si>
    <t>事业单位经营收入</t>
  </si>
  <si>
    <t>上级补助收入</t>
  </si>
  <si>
    <t>附属单位上缴收入</t>
  </si>
  <si>
    <t>其他收入</t>
  </si>
  <si>
    <t>上年结转</t>
  </si>
  <si>
    <t>小计</t>
  </si>
  <si>
    <t>经费拨款</t>
  </si>
  <si>
    <t>纳入预算管理的非税收入拨款</t>
  </si>
  <si>
    <t>**</t>
  </si>
  <si>
    <t>表-03</t>
  </si>
  <si>
    <t>部门支出总表</t>
  </si>
  <si>
    <t>科目编码</t>
  </si>
  <si>
    <t>单位名称（功能科目）</t>
  </si>
  <si>
    <t>总  计</t>
  </si>
  <si>
    <t>类</t>
  </si>
  <si>
    <t>款</t>
  </si>
  <si>
    <t>项</t>
  </si>
  <si>
    <t>表-04</t>
  </si>
  <si>
    <t>部门支出总表（分类）</t>
  </si>
  <si>
    <t>功能科目</t>
  </si>
  <si>
    <t>经济科目</t>
  </si>
  <si>
    <t>基本支出</t>
  </si>
  <si>
    <t>项目支出</t>
  </si>
  <si>
    <t>事业单位经营支出</t>
  </si>
  <si>
    <t>对附属单位补助支出</t>
  </si>
  <si>
    <t>上缴上级支出</t>
  </si>
  <si>
    <t>工资福利支出</t>
  </si>
  <si>
    <t>一般商品和服务支出</t>
  </si>
  <si>
    <t>对个人和家庭的补助</t>
  </si>
  <si>
    <t>专项商品和服务支出</t>
  </si>
  <si>
    <t>对企业补助</t>
  </si>
  <si>
    <t>债务利息及费用支出</t>
  </si>
  <si>
    <t>对社会保障基金补助</t>
  </si>
  <si>
    <t>资本性支出(基本建设)</t>
  </si>
  <si>
    <t>资本性支出</t>
  </si>
  <si>
    <t>其他支出</t>
  </si>
  <si>
    <t>表-05</t>
  </si>
  <si>
    <t>部门支出总表(按政府预算经济分类)</t>
  </si>
  <si>
    <t>单位编码</t>
  </si>
  <si>
    <t>功能科目名称</t>
  </si>
  <si>
    <t>机关工资福利支出</t>
  </si>
  <si>
    <t>机关商品和服务支出</t>
  </si>
  <si>
    <t>机关资本性支出(一)</t>
  </si>
  <si>
    <t>机关资本性支出(二)</t>
  </si>
  <si>
    <t>对事业单位经常性补助</t>
  </si>
  <si>
    <t>对事业单位资本性补助</t>
  </si>
  <si>
    <t>对企业资本性支出</t>
  </si>
  <si>
    <t>债务还本支出</t>
  </si>
  <si>
    <t>转移性支出</t>
  </si>
  <si>
    <t>预备费及预留</t>
  </si>
  <si>
    <t>表-06</t>
  </si>
  <si>
    <t>工资福利支出预算表</t>
  </si>
  <si>
    <t>工资性支出</t>
  </si>
  <si>
    <t>社会保障缴费</t>
  </si>
  <si>
    <t>住房公积金</t>
  </si>
  <si>
    <t>其他工资福利支出</t>
  </si>
  <si>
    <t>基本工资</t>
  </si>
  <si>
    <t>规范性公务员津补贴</t>
  </si>
  <si>
    <t>特殊岗位津贴</t>
  </si>
  <si>
    <t>津贴补贴提标</t>
  </si>
  <si>
    <t>绩效工资</t>
  </si>
  <si>
    <t>机关事业单位基本养老保险缴费</t>
  </si>
  <si>
    <t>职工基本医疗保险缴费</t>
  </si>
  <si>
    <t>公务员医疗补助缴费</t>
  </si>
  <si>
    <t>生育保险</t>
  </si>
  <si>
    <t>工伤保险</t>
  </si>
  <si>
    <t>残疾人保障金</t>
  </si>
  <si>
    <t>医疗费</t>
  </si>
  <si>
    <t>定额补助</t>
  </si>
  <si>
    <t>工勤人员经费</t>
  </si>
  <si>
    <t>表-07</t>
  </si>
  <si>
    <t>工资福利支出(按政府预算经济分类)</t>
  </si>
  <si>
    <t xml:space="preserve">
小计</t>
  </si>
  <si>
    <t>工资奖金津补贴</t>
  </si>
  <si>
    <t>其他对事业单位补助</t>
  </si>
  <si>
    <t>表-08</t>
  </si>
  <si>
    <t>一般商品和服务支出预算表</t>
  </si>
  <si>
    <t>总计</t>
  </si>
  <si>
    <t>办公费</t>
  </si>
  <si>
    <t>印刷费</t>
  </si>
  <si>
    <t>水费</t>
  </si>
  <si>
    <t>电费</t>
  </si>
  <si>
    <t>邮电费</t>
  </si>
  <si>
    <t>物业管理费</t>
  </si>
  <si>
    <t>差旅费</t>
  </si>
  <si>
    <t>因公出国(境)费用</t>
  </si>
  <si>
    <t>维修（护）费</t>
  </si>
  <si>
    <t>租赁费</t>
  </si>
  <si>
    <t>会议费</t>
  </si>
  <si>
    <t>培训费</t>
  </si>
  <si>
    <t>公务接待费</t>
  </si>
  <si>
    <t>工会经费</t>
  </si>
  <si>
    <t>福利费</t>
  </si>
  <si>
    <t>公务用车运行维护费</t>
  </si>
  <si>
    <t>公务交通补贴</t>
  </si>
  <si>
    <t>其他交通费用</t>
  </si>
  <si>
    <t>离退休公用支出</t>
  </si>
  <si>
    <t>离退休党建经费</t>
  </si>
  <si>
    <t>其他</t>
  </si>
  <si>
    <t>表-09</t>
  </si>
  <si>
    <t>一般商品和服务支出预算(按政府预算)</t>
  </si>
  <si>
    <t>单位显示编码</t>
  </si>
  <si>
    <t>办公经费</t>
  </si>
  <si>
    <t>专用材料购置费</t>
  </si>
  <si>
    <t>委托业务费</t>
  </si>
  <si>
    <t>因公出国(境费用</t>
  </si>
  <si>
    <t>维修(护费</t>
  </si>
  <si>
    <t>其他商品和服务支出</t>
  </si>
  <si>
    <t>商品和服务支出</t>
  </si>
  <si>
    <t>表-10</t>
  </si>
  <si>
    <t>对个人和家庭的补助支出预算表</t>
  </si>
  <si>
    <t>离休费</t>
  </si>
  <si>
    <t>离休生活补贴</t>
  </si>
  <si>
    <t>老干费</t>
  </si>
  <si>
    <t>医疗费补助</t>
  </si>
  <si>
    <t>助学金</t>
  </si>
  <si>
    <t>表-11</t>
  </si>
  <si>
    <t>对个人和家庭的补助支出预算表（按政府预算）</t>
  </si>
  <si>
    <t>社会福利和救助</t>
  </si>
  <si>
    <t>个人农业生产补贴</t>
  </si>
  <si>
    <t>离退休费</t>
  </si>
  <si>
    <t>其他对个人和家庭补助</t>
  </si>
  <si>
    <t>表-12</t>
  </si>
  <si>
    <t>财政拨款收支总表</t>
  </si>
  <si>
    <t>一般公共预算</t>
  </si>
  <si>
    <t>政府性基金预算</t>
  </si>
  <si>
    <t>一、一般公共预算拨款</t>
  </si>
  <si>
    <t xml:space="preserve">      经费拨款</t>
  </si>
  <si>
    <t>二、政府性基金拨款</t>
  </si>
  <si>
    <t>表-13</t>
  </si>
  <si>
    <t>一般预算拨款支出预算表</t>
  </si>
  <si>
    <t xml:space="preserve">
总计</t>
  </si>
  <si>
    <t>表-14</t>
  </si>
  <si>
    <t>一般预算拨款基本支出预算表</t>
  </si>
  <si>
    <t>表-15</t>
  </si>
  <si>
    <t>一般预算拨款——工资福利支出预算表</t>
  </si>
  <si>
    <t>表-16</t>
  </si>
  <si>
    <t>一般预算拨款——工资福利支出预算表(按政府预算经济分类)</t>
  </si>
  <si>
    <t>表-17</t>
  </si>
  <si>
    <t>一般预算拨款——一般商品和服务支出预算表</t>
  </si>
  <si>
    <t>表-18</t>
  </si>
  <si>
    <t>一般预算拨款——一般商品和服务支出预算表（按政府预算）</t>
  </si>
  <si>
    <t>表-19</t>
  </si>
  <si>
    <t>一般预算拨款——对个人和家庭的补助支出预算表</t>
  </si>
  <si>
    <t>表-20</t>
  </si>
  <si>
    <t>一般预算拨款——对个人和家庭的补助支出预算表（按政府预算）</t>
  </si>
  <si>
    <t>表-21</t>
  </si>
  <si>
    <t>支出预算项目明细表</t>
  </si>
  <si>
    <t>功能科目编码</t>
  </si>
  <si>
    <t>单位名称（项目名称）</t>
  </si>
  <si>
    <t>表-22</t>
  </si>
  <si>
    <t>政府性基金拨款支出预算表</t>
  </si>
  <si>
    <t>表-23</t>
  </si>
  <si>
    <t>政府性基金拨款支出预算表(按政府预算经济分类)</t>
  </si>
  <si>
    <t>表-24</t>
  </si>
  <si>
    <t>纳入专户管理的非税收入拨款支出预算表</t>
  </si>
  <si>
    <t>表-25</t>
  </si>
  <si>
    <t>纳入专户管理的非税收入拨款支出预算表(按政府预算经济分类)</t>
  </si>
  <si>
    <t>表-26</t>
  </si>
  <si>
    <t>经费拔款支出预算表</t>
  </si>
  <si>
    <t>附:一般预算拨款(补助)拨付方式</t>
  </si>
  <si>
    <t>下单位</t>
  </si>
  <si>
    <t>审批专款</t>
  </si>
  <si>
    <t>财政代扣</t>
  </si>
  <si>
    <t>表-27</t>
  </si>
  <si>
    <t>经费拔款支出预算表(按政府预算经济分类)</t>
  </si>
  <si>
    <t>表-28</t>
  </si>
  <si>
    <t>2020年“三公”经费预算公开表</t>
  </si>
  <si>
    <t xml:space="preserve">单位名称
</t>
  </si>
  <si>
    <t>2019年"三公"经费预算支出</t>
  </si>
  <si>
    <t>2020年"三公"经费预算支出</t>
  </si>
  <si>
    <t>因公出国（境）费</t>
  </si>
  <si>
    <t>公务用车购置</t>
  </si>
  <si>
    <t>其他交通工具购置</t>
  </si>
  <si>
    <t>表-29</t>
  </si>
  <si>
    <t>部门(单位)整体支出预算绩效目标申报表</t>
  </si>
  <si>
    <t>年度预算申请资金</t>
  </si>
  <si>
    <t>部门职能职责概述</t>
  </si>
  <si>
    <t>年度整体绩效目标</t>
  </si>
  <si>
    <t>年度整体绩效指标</t>
  </si>
  <si>
    <t>总额</t>
  </si>
  <si>
    <t>产出指标</t>
  </si>
  <si>
    <t>效益指标</t>
  </si>
  <si>
    <t>表-30</t>
  </si>
  <si>
    <t>财政支出项目预算绩效目标申报表</t>
  </si>
  <si>
    <t>项目名称</t>
  </si>
  <si>
    <t>项目属性</t>
  </si>
  <si>
    <t>项目资金</t>
  </si>
  <si>
    <t>项目立项依据</t>
  </si>
  <si>
    <t>项目保障措施</t>
  </si>
  <si>
    <t>项目年度实施进度计划</t>
  </si>
  <si>
    <t>项目长期绩效目标</t>
  </si>
  <si>
    <t>项目年度绩效目标</t>
  </si>
  <si>
    <t>项目年度产出指标</t>
  </si>
  <si>
    <t>项目绩效指标</t>
  </si>
  <si>
    <t>其他说明的问题</t>
  </si>
  <si>
    <t>其中：财政拨款</t>
  </si>
  <si>
    <t/>
  </si>
  <si>
    <t>区人社局</t>
    <phoneticPr fontId="29" type="noConversion"/>
  </si>
  <si>
    <r>
      <t>2</t>
    </r>
    <r>
      <rPr>
        <sz val="10"/>
        <rFont val="宋体"/>
        <family val="3"/>
        <charset val="134"/>
      </rPr>
      <t>01</t>
    </r>
    <phoneticPr fontId="29" type="noConversion"/>
  </si>
  <si>
    <r>
      <t>1</t>
    </r>
    <r>
      <rPr>
        <sz val="10"/>
        <rFont val="宋体"/>
        <family val="3"/>
        <charset val="134"/>
      </rPr>
      <t>0</t>
    </r>
    <phoneticPr fontId="29" type="noConversion"/>
  </si>
  <si>
    <r>
      <t>0</t>
    </r>
    <r>
      <rPr>
        <sz val="10"/>
        <rFont val="宋体"/>
        <family val="3"/>
        <charset val="134"/>
      </rPr>
      <t>2</t>
    </r>
    <phoneticPr fontId="29" type="noConversion"/>
  </si>
  <si>
    <t>一般行政管理事务</t>
    <phoneticPr fontId="29" type="noConversion"/>
  </si>
  <si>
    <r>
      <t>2</t>
    </r>
    <r>
      <rPr>
        <sz val="10"/>
        <rFont val="宋体"/>
        <family val="3"/>
        <charset val="134"/>
      </rPr>
      <t>08</t>
    </r>
    <phoneticPr fontId="29" type="noConversion"/>
  </si>
  <si>
    <r>
      <t>0</t>
    </r>
    <r>
      <rPr>
        <sz val="10"/>
        <rFont val="宋体"/>
        <family val="3"/>
        <charset val="134"/>
      </rPr>
      <t>1</t>
    </r>
    <phoneticPr fontId="29" type="noConversion"/>
  </si>
  <si>
    <r>
      <t>0</t>
    </r>
    <r>
      <rPr>
        <sz val="10"/>
        <rFont val="宋体"/>
        <family val="3"/>
        <charset val="134"/>
      </rPr>
      <t>4</t>
    </r>
    <phoneticPr fontId="29" type="noConversion"/>
  </si>
  <si>
    <t>综合业务管理</t>
    <phoneticPr fontId="29" type="noConversion"/>
  </si>
  <si>
    <t>劳动保障监察</t>
    <phoneticPr fontId="29" type="noConversion"/>
  </si>
  <si>
    <t>就业管理事务</t>
    <phoneticPr fontId="29" type="noConversion"/>
  </si>
  <si>
    <t>社会保险经办机构</t>
    <phoneticPr fontId="29" type="noConversion"/>
  </si>
  <si>
    <r>
      <t>0</t>
    </r>
    <r>
      <rPr>
        <sz val="10"/>
        <rFont val="宋体"/>
        <family val="3"/>
        <charset val="134"/>
      </rPr>
      <t>5</t>
    </r>
    <phoneticPr fontId="29" type="noConversion"/>
  </si>
  <si>
    <r>
      <t>0</t>
    </r>
    <r>
      <rPr>
        <sz val="10"/>
        <rFont val="宋体"/>
        <family val="3"/>
        <charset val="134"/>
      </rPr>
      <t>6</t>
    </r>
    <phoneticPr fontId="29" type="noConversion"/>
  </si>
  <si>
    <r>
      <t>0</t>
    </r>
    <r>
      <rPr>
        <sz val="10"/>
        <rFont val="宋体"/>
        <family val="3"/>
        <charset val="134"/>
      </rPr>
      <t>9</t>
    </r>
    <phoneticPr fontId="29" type="noConversion"/>
  </si>
  <si>
    <r>
      <t>2</t>
    </r>
    <r>
      <rPr>
        <sz val="10"/>
        <rFont val="宋体"/>
        <family val="3"/>
        <charset val="134"/>
      </rPr>
      <t>6</t>
    </r>
    <phoneticPr fontId="29" type="noConversion"/>
  </si>
  <si>
    <t>财政对城乡居民基本养老保险基金的补助</t>
    <phoneticPr fontId="29" type="noConversion"/>
  </si>
  <si>
    <r>
      <t>2</t>
    </r>
    <r>
      <rPr>
        <sz val="10"/>
        <rFont val="宋体"/>
        <family val="3"/>
        <charset val="134"/>
      </rPr>
      <t>7</t>
    </r>
    <phoneticPr fontId="29" type="noConversion"/>
  </si>
  <si>
    <t>财政对工伤保险基金的补助</t>
    <phoneticPr fontId="29" type="noConversion"/>
  </si>
  <si>
    <r>
      <t>2</t>
    </r>
    <r>
      <rPr>
        <sz val="10"/>
        <rFont val="宋体"/>
        <family val="3"/>
        <charset val="134"/>
      </rPr>
      <t>10</t>
    </r>
    <phoneticPr fontId="29" type="noConversion"/>
  </si>
  <si>
    <r>
      <t>1</t>
    </r>
    <r>
      <rPr>
        <sz val="10"/>
        <rFont val="宋体"/>
        <family val="3"/>
        <charset val="134"/>
      </rPr>
      <t>2</t>
    </r>
    <phoneticPr fontId="29" type="noConversion"/>
  </si>
  <si>
    <t>财政对城乡居民基本医疗保险基金的补助</t>
    <phoneticPr fontId="29" type="noConversion"/>
  </si>
  <si>
    <r>
      <t>9</t>
    </r>
    <r>
      <rPr>
        <sz val="10"/>
        <rFont val="宋体"/>
        <family val="3"/>
        <charset val="134"/>
      </rPr>
      <t>9</t>
    </r>
    <phoneticPr fontId="29" type="noConversion"/>
  </si>
  <si>
    <t>财政对其他基本医疗保险基金的补助</t>
    <phoneticPr fontId="29" type="noConversion"/>
  </si>
  <si>
    <t>财政代发代扣</t>
  </si>
  <si>
    <t>2080104</t>
    <phoneticPr fontId="29" type="noConversion"/>
  </si>
  <si>
    <t>2080105</t>
    <phoneticPr fontId="29" type="noConversion"/>
  </si>
  <si>
    <t>2080106</t>
    <phoneticPr fontId="29" type="noConversion"/>
  </si>
  <si>
    <t>2080109</t>
    <phoneticPr fontId="29" type="noConversion"/>
  </si>
  <si>
    <t>2082602</t>
    <phoneticPr fontId="29" type="noConversion"/>
  </si>
  <si>
    <t>2082702</t>
    <phoneticPr fontId="29" type="noConversion"/>
  </si>
  <si>
    <t>2101202</t>
    <phoneticPr fontId="29" type="noConversion"/>
  </si>
  <si>
    <t>2101299</t>
    <phoneticPr fontId="29" type="noConversion"/>
  </si>
  <si>
    <t>劳动监察大队</t>
    <phoneticPr fontId="29" type="noConversion"/>
  </si>
  <si>
    <t>就业中心</t>
    <phoneticPr fontId="29" type="noConversion"/>
  </si>
  <si>
    <t>社保中心</t>
    <phoneticPr fontId="29" type="noConversion"/>
  </si>
  <si>
    <t>社保中心</t>
    <phoneticPr fontId="29" type="noConversion"/>
  </si>
  <si>
    <t>无政府性基金拨款支出</t>
  </si>
  <si>
    <t>无政府性基金拨款支出</t>
    <phoneticPr fontId="29" type="noConversion"/>
  </si>
  <si>
    <t>无纳入专户管理的非税收入拨款</t>
    <phoneticPr fontId="29" type="noConversion"/>
  </si>
  <si>
    <t>南湖新区人力资源和社会保障局是我区综合管理人事、劳动和社会保障工作的职能部门。主要职能是负责机关事业单位工作人员整体规划，宏观管理工资福利，事业单位职称评聘，劳动维权，负责养老、医疗、失业、工伤、生育保险和就业再就业工作。</t>
    <phoneticPr fontId="29" type="noConversion"/>
  </si>
  <si>
    <t xml:space="preserve">目标1：完成就业、社保实事工作任务，解决处理劳动纠纷
目标2：深化人事改革
目标3：创新服务，提高工作水平
</t>
    <phoneticPr fontId="29" type="noConversion"/>
  </si>
  <si>
    <r>
      <t>指标1：城镇新增就业完成率；指标2</t>
    </r>
    <r>
      <rPr>
        <sz val="10"/>
        <rFont val="宋体"/>
        <family val="3"/>
        <charset val="134"/>
      </rPr>
      <t>：下岗失业再就业完成率；指标</t>
    </r>
    <r>
      <rPr>
        <sz val="10"/>
        <rFont val="宋体"/>
        <family val="3"/>
        <charset val="134"/>
      </rPr>
      <t>3</t>
    </r>
    <r>
      <rPr>
        <sz val="10"/>
        <rFont val="宋体"/>
        <family val="3"/>
        <charset val="134"/>
      </rPr>
      <t>：就业困难人员再就业完成率；指标</t>
    </r>
    <r>
      <rPr>
        <sz val="10"/>
        <rFont val="宋体"/>
        <family val="3"/>
        <charset val="134"/>
      </rPr>
      <t>4</t>
    </r>
    <r>
      <rPr>
        <sz val="10"/>
        <rFont val="宋体"/>
        <family val="3"/>
        <charset val="134"/>
      </rPr>
      <t>：窗口服务，劳动投诉服务；指标</t>
    </r>
    <r>
      <rPr>
        <sz val="10"/>
        <rFont val="宋体"/>
        <family val="3"/>
        <charset val="134"/>
      </rPr>
      <t>5</t>
    </r>
    <r>
      <rPr>
        <sz val="10"/>
        <rFont val="宋体"/>
        <family val="3"/>
        <charset val="134"/>
      </rPr>
      <t>：完成养老征缴任务；指标</t>
    </r>
    <r>
      <rPr>
        <sz val="10"/>
        <rFont val="宋体"/>
        <family val="3"/>
        <charset val="134"/>
      </rPr>
      <t>6</t>
    </r>
    <r>
      <rPr>
        <sz val="10"/>
        <rFont val="宋体"/>
        <family val="3"/>
        <charset val="134"/>
      </rPr>
      <t>：完成医保征缴任务；指标</t>
    </r>
    <r>
      <rPr>
        <sz val="10"/>
        <rFont val="宋体"/>
        <family val="3"/>
        <charset val="134"/>
      </rPr>
      <t>7：完成全年实事目标任务；指标8：保障基金安全；</t>
    </r>
    <phoneticPr fontId="29" type="noConversion"/>
  </si>
  <si>
    <r>
      <t>指标1：促进就业创业，加强引进人才，加强资金安全教育，狠抓党风廉政建设；指标</t>
    </r>
    <r>
      <rPr>
        <sz val="10"/>
        <rFont val="宋体"/>
        <family val="3"/>
        <charset val="134"/>
      </rPr>
      <t>2：促进就业再就业；指标3：实现社会公众或服务对象满意度百分百</t>
    </r>
    <phoneticPr fontId="29" type="noConversion"/>
  </si>
  <si>
    <r>
      <t>1</t>
    </r>
    <r>
      <rPr>
        <sz val="10"/>
        <rFont val="宋体"/>
        <family val="3"/>
        <charset val="134"/>
      </rPr>
      <t>12001</t>
    </r>
    <phoneticPr fontId="29" type="noConversion"/>
  </si>
  <si>
    <r>
      <t>112001</t>
    </r>
    <r>
      <rPr>
        <sz val="10"/>
        <rFont val="宋体"/>
        <family val="3"/>
        <charset val="134"/>
      </rPr>
      <t/>
    </r>
  </si>
  <si>
    <t>112001</t>
    <phoneticPr fontId="29" type="noConversion"/>
  </si>
  <si>
    <r>
      <t>1</t>
    </r>
    <r>
      <rPr>
        <sz val="10"/>
        <rFont val="宋体"/>
        <family val="3"/>
        <charset val="134"/>
      </rPr>
      <t>0</t>
    </r>
    <phoneticPr fontId="29" type="noConversion"/>
  </si>
  <si>
    <t>12</t>
    <phoneticPr fontId="29" type="noConversion"/>
  </si>
  <si>
    <t>99</t>
    <phoneticPr fontId="29" type="noConversion"/>
  </si>
  <si>
    <r>
      <t>1</t>
    </r>
    <r>
      <rPr>
        <sz val="10"/>
        <rFont val="宋体"/>
        <family val="3"/>
        <charset val="134"/>
      </rPr>
      <t>12001</t>
    </r>
    <phoneticPr fontId="29" type="noConversion"/>
  </si>
  <si>
    <t>区人社局</t>
    <phoneticPr fontId="29" type="noConversion"/>
  </si>
  <si>
    <t>城乡居民医保区级配套资金</t>
    <phoneticPr fontId="29" type="noConversion"/>
  </si>
  <si>
    <t>基金</t>
    <phoneticPr fontId="29" type="noConversion"/>
  </si>
  <si>
    <t>财政支持</t>
    <phoneticPr fontId="29" type="noConversion"/>
  </si>
  <si>
    <t>完成全年医保征缴工作，保证基金安全</t>
  </si>
  <si>
    <t>推动实现医疗保障更加公平、管理更加规范、医疗资源利用更加高效。</t>
    <phoneticPr fontId="29" type="noConversion"/>
  </si>
  <si>
    <t>项目落实完成既定目标。</t>
    <phoneticPr fontId="29" type="noConversion"/>
  </si>
  <si>
    <t>城乡居民医疗保险区级配套资金是居民基本医疗的保费收入构成部分，主要用于当年基本医疗保费支出。</t>
    <phoneticPr fontId="29" type="noConversion"/>
  </si>
  <si>
    <t>为保障城乡居民医疗保险参保人员权益，区级财政给予配套资金补助，城乡居民医疗保险配套资金根据2020年预测参保人数，按时间节点，足额拨付到位。</t>
    <phoneticPr fontId="29" type="noConversion"/>
  </si>
  <si>
    <t>湘政发〔2016〕14号</t>
    <phoneticPr fontId="29" type="noConversion"/>
  </si>
</sst>
</file>

<file path=xl/styles.xml><?xml version="1.0" encoding="utf-8"?>
<styleSheet xmlns="http://schemas.openxmlformats.org/spreadsheetml/2006/main">
  <numFmts count="8">
    <numFmt numFmtId="176" formatCode="0.00_);[Red]\(0.00\)"/>
    <numFmt numFmtId="177" formatCode="#,##0.00_ "/>
    <numFmt numFmtId="178" formatCode="#,##0.00_);[Red]\(#,##0.00\)"/>
    <numFmt numFmtId="179" formatCode="* #,##0.00;* \-#,##0.00;* &quot;&quot;??;@"/>
    <numFmt numFmtId="180" formatCode="#,##0.0000"/>
    <numFmt numFmtId="181" formatCode="0.00_ "/>
    <numFmt numFmtId="182" formatCode="00"/>
    <numFmt numFmtId="183" formatCode="0000"/>
  </numFmts>
  <fonts count="31">
    <font>
      <sz val="12"/>
      <name val="宋体"/>
      <charset val="134"/>
    </font>
    <font>
      <sz val="9"/>
      <name val="宋体"/>
      <charset val="134"/>
    </font>
    <font>
      <sz val="10"/>
      <name val="宋体"/>
      <charset val="134"/>
    </font>
    <font>
      <b/>
      <sz val="16"/>
      <name val="宋体"/>
      <charset val="134"/>
    </font>
    <font>
      <b/>
      <sz val="10"/>
      <name val="宋体"/>
      <charset val="134"/>
    </font>
    <font>
      <b/>
      <sz val="9"/>
      <name val="宋体"/>
      <charset val="134"/>
    </font>
    <font>
      <b/>
      <sz val="18"/>
      <name val="宋体"/>
      <charset val="134"/>
    </font>
    <font>
      <b/>
      <sz val="22"/>
      <name val="宋体"/>
      <charset val="134"/>
    </font>
    <font>
      <sz val="16"/>
      <name val="黑体"/>
      <charset val="134"/>
    </font>
    <font>
      <sz val="18"/>
      <name val="方正小标宋_GBK"/>
      <charset val="134"/>
    </font>
    <font>
      <b/>
      <sz val="12"/>
      <name val="宋体"/>
      <family val="3"/>
      <charset val="134"/>
    </font>
    <font>
      <sz val="11"/>
      <color indexed="8"/>
      <name val="宋体"/>
      <family val="3"/>
      <charset val="134"/>
    </font>
    <font>
      <b/>
      <sz val="11"/>
      <color indexed="53"/>
      <name val="宋体"/>
      <family val="3"/>
      <charset val="134"/>
    </font>
    <font>
      <b/>
      <sz val="11"/>
      <color indexed="63"/>
      <name val="宋体"/>
      <family val="3"/>
      <charset val="134"/>
    </font>
    <font>
      <sz val="11"/>
      <color indexed="9"/>
      <name val="宋体"/>
      <family val="3"/>
      <charset val="134"/>
    </font>
    <font>
      <sz val="11"/>
      <color indexed="17"/>
      <name val="宋体"/>
      <family val="3"/>
      <charset val="134"/>
    </font>
    <font>
      <b/>
      <sz val="11"/>
      <color indexed="8"/>
      <name val="宋体"/>
      <family val="3"/>
      <charset val="134"/>
    </font>
    <font>
      <sz val="11"/>
      <color indexed="19"/>
      <name val="宋体"/>
      <family val="3"/>
      <charset val="134"/>
    </font>
    <font>
      <b/>
      <sz val="15"/>
      <color indexed="62"/>
      <name val="宋体"/>
      <family val="3"/>
      <charset val="134"/>
    </font>
    <font>
      <b/>
      <sz val="13"/>
      <color indexed="62"/>
      <name val="宋体"/>
      <family val="3"/>
      <charset val="134"/>
    </font>
    <font>
      <b/>
      <sz val="11"/>
      <color indexed="62"/>
      <name val="宋体"/>
      <family val="3"/>
      <charset val="134"/>
    </font>
    <font>
      <b/>
      <sz val="18"/>
      <color indexed="62"/>
      <name val="宋体"/>
      <family val="3"/>
      <charset val="134"/>
    </font>
    <font>
      <sz val="11"/>
      <color indexed="16"/>
      <name val="宋体"/>
      <family val="3"/>
      <charset val="134"/>
    </font>
    <font>
      <sz val="11"/>
      <color indexed="62"/>
      <name val="宋体"/>
      <family val="3"/>
      <charset val="134"/>
    </font>
    <font>
      <b/>
      <sz val="11"/>
      <color indexed="9"/>
      <name val="宋体"/>
      <family val="3"/>
      <charset val="134"/>
    </font>
    <font>
      <i/>
      <sz val="11"/>
      <color indexed="23"/>
      <name val="宋体"/>
      <family val="3"/>
      <charset val="134"/>
    </font>
    <font>
      <sz val="11"/>
      <color indexed="10"/>
      <name val="宋体"/>
      <family val="3"/>
      <charset val="134"/>
    </font>
    <font>
      <sz val="11"/>
      <color indexed="53"/>
      <name val="宋体"/>
      <family val="3"/>
      <charset val="134"/>
    </font>
    <font>
      <sz val="12"/>
      <name val="宋体"/>
      <family val="3"/>
      <charset val="134"/>
    </font>
    <font>
      <sz val="9"/>
      <name val="宋体"/>
      <family val="3"/>
      <charset val="134"/>
    </font>
    <font>
      <sz val="10"/>
      <name val="宋体"/>
      <family val="3"/>
      <charset val="134"/>
    </font>
  </fonts>
  <fills count="19">
    <fill>
      <patternFill patternType="none"/>
    </fill>
    <fill>
      <patternFill patternType="gray125"/>
    </fill>
    <fill>
      <patternFill patternType="solid">
        <fgColor indexed="9"/>
        <bgColor indexed="64"/>
      </patternFill>
    </fill>
    <fill>
      <patternFill patternType="solid">
        <fgColor theme="0" tint="-0.249977111117893"/>
        <bgColor indexed="64"/>
      </patternFill>
    </fill>
    <fill>
      <patternFill patternType="solid">
        <fgColor indexed="27"/>
        <bgColor indexed="64"/>
      </patternFill>
    </fill>
    <fill>
      <patternFill patternType="solid">
        <fgColor indexed="29"/>
        <bgColor indexed="64"/>
      </patternFill>
    </fill>
    <fill>
      <patternFill patternType="solid">
        <fgColor indexed="42"/>
        <bgColor indexed="64"/>
      </patternFill>
    </fill>
    <fill>
      <patternFill patternType="solid">
        <fgColor indexed="22"/>
        <bgColor indexed="64"/>
      </patternFill>
    </fill>
    <fill>
      <patternFill patternType="solid">
        <fgColor indexed="31"/>
        <bgColor indexed="64"/>
      </patternFill>
    </fill>
    <fill>
      <patternFill patternType="solid">
        <fgColor indexed="47"/>
        <bgColor indexed="64"/>
      </patternFill>
    </fill>
    <fill>
      <patternFill patternType="solid">
        <fgColor indexed="43"/>
        <bgColor indexed="64"/>
      </patternFill>
    </fill>
    <fill>
      <patternFill patternType="solid">
        <fgColor indexed="26"/>
        <bgColor indexed="64"/>
      </patternFill>
    </fill>
    <fill>
      <patternFill patternType="solid">
        <fgColor indexed="44"/>
        <bgColor indexed="64"/>
      </patternFill>
    </fill>
    <fill>
      <patternFill patternType="solid">
        <fgColor indexed="45"/>
        <bgColor indexed="64"/>
      </patternFill>
    </fill>
    <fill>
      <patternFill patternType="solid">
        <fgColor indexed="25"/>
        <bgColor indexed="64"/>
      </patternFill>
    </fill>
    <fill>
      <patternFill patternType="solid">
        <fgColor indexed="23"/>
        <bgColor indexed="64"/>
      </patternFill>
    </fill>
    <fill>
      <patternFill patternType="solid">
        <fgColor indexed="54"/>
        <bgColor indexed="64"/>
      </patternFill>
    </fill>
    <fill>
      <patternFill patternType="solid">
        <fgColor indexed="49"/>
        <bgColor indexed="64"/>
      </patternFill>
    </fill>
    <fill>
      <patternFill patternType="solid">
        <fgColor indexed="55"/>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top style="thin">
        <color auto="1"/>
      </top>
      <bottom style="thin">
        <color auto="1"/>
      </bottom>
      <diagonal/>
    </border>
    <border>
      <left/>
      <right style="thin">
        <color auto="1"/>
      </right>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right/>
      <top/>
      <bottom style="medium">
        <color indexed="54"/>
      </bottom>
      <diagonal/>
    </border>
    <border>
      <left/>
      <right/>
      <top/>
      <bottom style="medium">
        <color indexed="4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s>
  <cellStyleXfs count="79">
    <xf numFmtId="0" fontId="0" fillId="0" borderId="0"/>
    <xf numFmtId="0" fontId="11" fillId="4" borderId="0" applyNumberFormat="0" applyBorder="0" applyAlignment="0" applyProtection="0">
      <alignment vertical="center"/>
    </xf>
    <xf numFmtId="0" fontId="1" fillId="0" borderId="0">
      <alignment vertical="center"/>
    </xf>
    <xf numFmtId="0" fontId="12" fillId="2" borderId="16" applyNumberFormat="0" applyAlignment="0" applyProtection="0">
      <alignment vertical="center"/>
    </xf>
    <xf numFmtId="0" fontId="1" fillId="0" borderId="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8" borderId="0" applyNumberFormat="0" applyBorder="0" applyAlignment="0" applyProtection="0">
      <alignment vertical="center"/>
    </xf>
    <xf numFmtId="0" fontId="14" fillId="7" borderId="0" applyNumberFormat="0" applyBorder="0" applyAlignment="0" applyProtection="0">
      <alignment vertical="center"/>
    </xf>
    <xf numFmtId="0" fontId="13" fillId="2" borderId="17" applyNumberFormat="0" applyAlignment="0" applyProtection="0">
      <alignment vertical="center"/>
    </xf>
    <xf numFmtId="0" fontId="17" fillId="10" borderId="0" applyNumberFormat="0" applyBorder="0" applyAlignment="0" applyProtection="0">
      <alignment vertical="center"/>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8" borderId="0" applyNumberFormat="0" applyBorder="0" applyAlignment="0" applyProtection="0">
      <alignment vertical="center"/>
    </xf>
    <xf numFmtId="0" fontId="11" fillId="4" borderId="0" applyNumberFormat="0" applyBorder="0" applyAlignment="0" applyProtection="0">
      <alignment vertical="center"/>
    </xf>
    <xf numFmtId="0" fontId="11" fillId="11" borderId="0" applyNumberFormat="0" applyBorder="0" applyAlignment="0" applyProtection="0">
      <alignment vertical="center"/>
    </xf>
    <xf numFmtId="0" fontId="11" fillId="6" borderId="0" applyNumberFormat="0" applyBorder="0" applyAlignment="0" applyProtection="0">
      <alignment vertical="center"/>
    </xf>
    <xf numFmtId="0" fontId="1" fillId="0" borderId="0">
      <alignment vertical="center"/>
    </xf>
    <xf numFmtId="0" fontId="14" fillId="7" borderId="0" applyNumberFormat="0" applyBorder="0" applyAlignment="0" applyProtection="0">
      <alignment vertical="center"/>
    </xf>
    <xf numFmtId="0" fontId="14" fillId="5" borderId="0" applyNumberFormat="0" applyBorder="0" applyAlignment="0" applyProtection="0">
      <alignment vertical="center"/>
    </xf>
    <xf numFmtId="0" fontId="14" fillId="7"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8" fillId="0" borderId="19" applyNumberFormat="0" applyFill="0" applyAlignment="0" applyProtection="0">
      <alignment vertical="center"/>
    </xf>
    <xf numFmtId="0" fontId="19" fillId="0" borderId="19" applyNumberFormat="0" applyFill="0" applyAlignment="0" applyProtection="0">
      <alignment vertical="center"/>
    </xf>
    <xf numFmtId="0" fontId="20" fillId="0" borderId="20" applyNumberFormat="0" applyFill="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13" borderId="0" applyNumberFormat="0" applyBorder="0" applyAlignment="0" applyProtection="0">
      <alignment vertical="center"/>
    </xf>
    <xf numFmtId="0" fontId="1" fillId="0" borderId="0">
      <alignment vertical="center"/>
    </xf>
    <xf numFmtId="0" fontId="28" fillId="0" borderId="0"/>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15" fillId="6" borderId="0" applyNumberFormat="0" applyBorder="0" applyAlignment="0" applyProtection="0">
      <alignment vertical="center"/>
    </xf>
    <xf numFmtId="0" fontId="16" fillId="0" borderId="18" applyNumberFormat="0" applyFill="0" applyAlignment="0" applyProtection="0">
      <alignment vertical="center"/>
    </xf>
    <xf numFmtId="0" fontId="24" fillId="18" borderId="21" applyNumberForma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23" applyNumberFormat="0" applyFill="0" applyAlignment="0" applyProtection="0">
      <alignment vertical="center"/>
    </xf>
    <xf numFmtId="0" fontId="14" fillId="16"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5" borderId="0" applyNumberFormat="0" applyBorder="0" applyAlignment="0" applyProtection="0">
      <alignment vertical="center"/>
    </xf>
    <xf numFmtId="0" fontId="23" fillId="9" borderId="16" applyNumberFormat="0" applyAlignment="0" applyProtection="0">
      <alignment vertical="center"/>
    </xf>
    <xf numFmtId="0" fontId="11" fillId="11" borderId="22" applyNumberFormat="0" applyFont="0" applyAlignment="0" applyProtection="0">
      <alignment vertical="center"/>
    </xf>
  </cellStyleXfs>
  <cellXfs count="538">
    <xf numFmtId="0" fontId="0" fillId="0" borderId="0" xfId="0"/>
    <xf numFmtId="0" fontId="1" fillId="0" borderId="0" xfId="61" applyFill="1"/>
    <xf numFmtId="0" fontId="1" fillId="0" borderId="0" xfId="61"/>
    <xf numFmtId="0" fontId="2" fillId="0" borderId="0" xfId="62" applyFont="1" applyAlignment="1">
      <alignment horizontal="center" vertical="center"/>
    </xf>
    <xf numFmtId="0" fontId="2" fillId="0" borderId="0" xfId="62" applyNumberFormat="1" applyFont="1" applyAlignment="1">
      <alignment horizontal="center" vertical="center"/>
    </xf>
    <xf numFmtId="0" fontId="28" fillId="0" borderId="0" xfId="32"/>
    <xf numFmtId="0" fontId="2" fillId="2" borderId="6" xfId="62" applyFont="1" applyFill="1" applyBorder="1" applyAlignment="1">
      <alignment horizontal="center" vertical="center"/>
    </xf>
    <xf numFmtId="0" fontId="2" fillId="0" borderId="0" xfId="62" applyFont="1" applyFill="1" applyAlignment="1">
      <alignment horizontal="center" vertical="center"/>
    </xf>
    <xf numFmtId="0" fontId="2" fillId="0" borderId="0" xfId="62" applyNumberFormat="1" applyFont="1" applyFill="1" applyAlignment="1">
      <alignment horizontal="center" vertical="center"/>
    </xf>
    <xf numFmtId="0" fontId="1" fillId="0" borderId="0" xfId="62" applyAlignment="1">
      <alignment horizontal="center"/>
    </xf>
    <xf numFmtId="0" fontId="1" fillId="0" borderId="0" xfId="62" applyFill="1"/>
    <xf numFmtId="0" fontId="1" fillId="0" borderId="0" xfId="36" applyFill="1"/>
    <xf numFmtId="0" fontId="1" fillId="0" borderId="0" xfId="36"/>
    <xf numFmtId="0" fontId="2" fillId="0" borderId="0" xfId="37" applyFont="1" applyAlignment="1">
      <alignment horizontal="center" vertical="center"/>
    </xf>
    <xf numFmtId="0" fontId="2" fillId="0" borderId="0" xfId="37" applyNumberFormat="1" applyFont="1" applyAlignment="1">
      <alignment horizontal="center" vertical="center"/>
    </xf>
    <xf numFmtId="0" fontId="4" fillId="2" borderId="8" xfId="37" applyNumberFormat="1" applyFont="1" applyFill="1" applyBorder="1" applyAlignment="1" applyProtection="1">
      <alignment horizontal="center" vertical="center" wrapText="1"/>
    </xf>
    <xf numFmtId="0" fontId="4" fillId="2" borderId="6" xfId="37" applyNumberFormat="1" applyFont="1" applyFill="1" applyBorder="1" applyAlignment="1" applyProtection="1">
      <alignment horizontal="center" vertical="center"/>
    </xf>
    <xf numFmtId="0" fontId="4" fillId="2" borderId="9" xfId="37" applyNumberFormat="1" applyFont="1" applyFill="1" applyBorder="1" applyAlignment="1" applyProtection="1">
      <alignment horizontal="center" vertical="center"/>
    </xf>
    <xf numFmtId="0" fontId="4" fillId="2" borderId="0" xfId="37" applyNumberFormat="1" applyFont="1" applyFill="1" applyAlignment="1" applyProtection="1">
      <alignment horizontal="center" vertical="center" wrapText="1"/>
    </xf>
    <xf numFmtId="0" fontId="2" fillId="2" borderId="6" xfId="37" applyFont="1" applyFill="1" applyBorder="1" applyAlignment="1">
      <alignment horizontal="center" vertical="center"/>
    </xf>
    <xf numFmtId="0" fontId="2" fillId="2" borderId="2" xfId="37" applyFont="1" applyFill="1" applyBorder="1" applyAlignment="1">
      <alignment horizontal="center" vertical="center"/>
    </xf>
    <xf numFmtId="0" fontId="2" fillId="0" borderId="0" xfId="37" applyFont="1" applyFill="1" applyAlignment="1">
      <alignment horizontal="center" vertical="center"/>
    </xf>
    <xf numFmtId="0" fontId="2" fillId="0" borderId="0" xfId="37" applyNumberFormat="1" applyFont="1" applyFill="1" applyAlignment="1">
      <alignment horizontal="center" vertical="center"/>
    </xf>
    <xf numFmtId="0" fontId="1" fillId="0" borderId="0" xfId="37" applyAlignment="1">
      <alignment horizontal="center"/>
    </xf>
    <xf numFmtId="0" fontId="4" fillId="2" borderId="5" xfId="37" applyNumberFormat="1" applyFont="1" applyFill="1" applyBorder="1" applyAlignment="1" applyProtection="1">
      <alignment horizontal="center" vertical="center"/>
    </xf>
    <xf numFmtId="0" fontId="5" fillId="0" borderId="0" xfId="38" applyFont="1">
      <alignment vertical="center"/>
    </xf>
    <xf numFmtId="0" fontId="1" fillId="0" borderId="0" xfId="38">
      <alignment vertical="center"/>
    </xf>
    <xf numFmtId="0" fontId="1" fillId="0" borderId="0" xfId="39" applyAlignment="1">
      <alignment horizontal="center" vertical="center"/>
    </xf>
    <xf numFmtId="0" fontId="1" fillId="2" borderId="2" xfId="39" applyFill="1" applyBorder="1" applyAlignment="1">
      <alignment horizontal="center" vertical="center" wrapText="1"/>
    </xf>
    <xf numFmtId="0" fontId="1" fillId="2" borderId="6" xfId="39" applyFill="1" applyBorder="1" applyAlignment="1">
      <alignment horizontal="center" vertical="center" wrapText="1"/>
    </xf>
    <xf numFmtId="0" fontId="1" fillId="0" borderId="0" xfId="39" applyFill="1">
      <alignment vertical="center"/>
    </xf>
    <xf numFmtId="0" fontId="1" fillId="0" borderId="0" xfId="39" applyFont="1" applyAlignment="1">
      <alignment horizontal="right" vertical="center"/>
    </xf>
    <xf numFmtId="176" fontId="1" fillId="0" borderId="3" xfId="39" applyNumberFormat="1" applyFont="1" applyFill="1" applyBorder="1" applyAlignment="1" applyProtection="1">
      <alignment horizontal="right" vertical="center" wrapText="1"/>
    </xf>
    <xf numFmtId="176" fontId="1" fillId="0" borderId="1" xfId="39" applyNumberFormat="1" applyFont="1" applyFill="1" applyBorder="1" applyAlignment="1" applyProtection="1">
      <alignment horizontal="right" vertical="center" wrapText="1"/>
    </xf>
    <xf numFmtId="4" fontId="1" fillId="0" borderId="0" xfId="39" applyNumberFormat="1" applyFont="1" applyFill="1" applyAlignment="1" applyProtection="1">
      <alignment vertical="center"/>
    </xf>
    <xf numFmtId="0" fontId="0" fillId="0" borderId="0" xfId="0" applyFill="1"/>
    <xf numFmtId="0" fontId="6" fillId="0" borderId="0" xfId="32" applyFont="1" applyAlignment="1">
      <alignment vertical="center"/>
    </xf>
    <xf numFmtId="0" fontId="2" fillId="0" borderId="1" xfId="32" applyFont="1" applyFill="1" applyBorder="1" applyAlignment="1">
      <alignment horizontal="center" vertical="center" wrapText="1"/>
    </xf>
    <xf numFmtId="49" fontId="2" fillId="0" borderId="1" xfId="32" applyNumberFormat="1" applyFont="1" applyFill="1" applyBorder="1" applyAlignment="1">
      <alignment horizontal="center" vertical="center" wrapText="1"/>
    </xf>
    <xf numFmtId="0" fontId="2" fillId="0" borderId="1" xfId="32" applyNumberFormat="1" applyFont="1" applyFill="1" applyBorder="1" applyAlignment="1">
      <alignment horizontal="center" vertical="center" wrapText="1"/>
    </xf>
    <xf numFmtId="4" fontId="2" fillId="0" borderId="1" xfId="32" applyNumberFormat="1" applyFont="1" applyFill="1" applyBorder="1" applyAlignment="1">
      <alignment horizontal="right" wrapText="1"/>
    </xf>
    <xf numFmtId="0" fontId="2" fillId="0" borderId="0" xfId="32" applyFont="1" applyAlignment="1">
      <alignment vertical="center"/>
    </xf>
    <xf numFmtId="0" fontId="2" fillId="2" borderId="0" xfId="40" applyFont="1" applyFill="1" applyAlignment="1">
      <alignment vertical="center"/>
    </xf>
    <xf numFmtId="0" fontId="1" fillId="0" borderId="0" xfId="40" applyFill="1" applyAlignment="1">
      <alignment vertical="center"/>
    </xf>
    <xf numFmtId="0" fontId="1" fillId="0" borderId="0" xfId="40" applyAlignment="1">
      <alignment horizontal="center" vertical="center" wrapText="1"/>
    </xf>
    <xf numFmtId="0" fontId="1" fillId="0" borderId="0" xfId="40">
      <alignment vertical="center"/>
    </xf>
    <xf numFmtId="0" fontId="1" fillId="0" borderId="0" xfId="41" applyNumberFormat="1" applyFont="1" applyFill="1" applyAlignment="1" applyProtection="1">
      <alignment vertical="center"/>
    </xf>
    <xf numFmtId="0" fontId="2" fillId="2" borderId="1" xfId="41" applyFont="1" applyFill="1" applyBorder="1" applyAlignment="1">
      <alignment horizontal="centerContinuous" vertical="center"/>
    </xf>
    <xf numFmtId="0" fontId="2" fillId="2" borderId="1" xfId="41" applyNumberFormat="1" applyFont="1" applyFill="1" applyBorder="1" applyAlignment="1" applyProtection="1">
      <alignment horizontal="centerContinuous" vertical="center"/>
    </xf>
    <xf numFmtId="0" fontId="2" fillId="2" borderId="1" xfId="41" applyFont="1" applyFill="1" applyBorder="1" applyAlignment="1">
      <alignment horizontal="center" vertical="center" wrapText="1"/>
    </xf>
    <xf numFmtId="178" fontId="1" fillId="0" borderId="1" xfId="41" applyNumberFormat="1" applyFont="1" applyFill="1" applyBorder="1" applyAlignment="1" applyProtection="1">
      <alignment horizontal="right" vertical="center" wrapText="1"/>
    </xf>
    <xf numFmtId="0" fontId="2" fillId="0" borderId="1" xfId="41" applyFont="1" applyFill="1" applyBorder="1" applyAlignment="1">
      <alignment horizontal="center" vertical="center" wrapText="1"/>
    </xf>
    <xf numFmtId="0" fontId="1" fillId="0" borderId="0" xfId="41" applyNumberFormat="1" applyFont="1" applyFill="1" applyAlignment="1" applyProtection="1">
      <alignment horizontal="center" vertical="center" wrapText="1"/>
    </xf>
    <xf numFmtId="0" fontId="1" fillId="0" borderId="0" xfId="41">
      <alignment vertical="center"/>
    </xf>
    <xf numFmtId="0" fontId="1" fillId="0" borderId="12" xfId="41" applyBorder="1" applyAlignment="1">
      <alignment horizontal="right" vertical="center"/>
    </xf>
    <xf numFmtId="0" fontId="2" fillId="2" borderId="0" xfId="41" applyFont="1" applyFill="1" applyAlignment="1">
      <alignment vertical="center"/>
    </xf>
    <xf numFmtId="0" fontId="2" fillId="2" borderId="0" xfId="41" applyFont="1" applyFill="1" applyAlignment="1">
      <alignment horizontal="center" vertical="center"/>
    </xf>
    <xf numFmtId="178" fontId="1" fillId="0" borderId="1" xfId="41" applyNumberFormat="1" applyFill="1" applyBorder="1" applyAlignment="1">
      <alignment horizontal="right" vertical="center" wrapText="1"/>
    </xf>
    <xf numFmtId="0" fontId="1" fillId="0" borderId="0" xfId="41" applyFill="1" applyAlignment="1">
      <alignment vertical="center"/>
    </xf>
    <xf numFmtId="0" fontId="1" fillId="0" borderId="0" xfId="41" applyFill="1" applyAlignment="1">
      <alignment horizontal="center" vertical="center" wrapText="1"/>
    </xf>
    <xf numFmtId="0" fontId="1" fillId="0" borderId="0" xfId="42" applyFill="1">
      <alignment vertical="center"/>
    </xf>
    <xf numFmtId="0" fontId="1" fillId="0" borderId="0" xfId="42">
      <alignment vertical="center"/>
    </xf>
    <xf numFmtId="0" fontId="2" fillId="0" borderId="0" xfId="43" applyFont="1" applyAlignment="1">
      <alignment horizontal="center" vertical="center" wrapText="1"/>
    </xf>
    <xf numFmtId="49" fontId="2" fillId="2" borderId="0" xfId="43" applyNumberFormat="1" applyFont="1" applyFill="1" applyAlignment="1">
      <alignment vertical="center"/>
    </xf>
    <xf numFmtId="0" fontId="2" fillId="0" borderId="0" xfId="43" applyFont="1" applyFill="1" applyAlignment="1">
      <alignment horizontal="centerContinuous" vertical="center"/>
    </xf>
    <xf numFmtId="0" fontId="2" fillId="0" borderId="0" xfId="43" applyFont="1" applyAlignment="1">
      <alignment horizontal="centerContinuous" vertical="center"/>
    </xf>
    <xf numFmtId="0" fontId="2" fillId="2" borderId="12" xfId="43" applyFont="1" applyFill="1" applyBorder="1" applyAlignment="1">
      <alignment horizontal="center" vertical="center" wrapText="1"/>
    </xf>
    <xf numFmtId="0" fontId="2" fillId="2" borderId="6" xfId="43" applyFont="1" applyFill="1" applyBorder="1" applyAlignment="1">
      <alignment horizontal="center" vertical="center" wrapText="1"/>
    </xf>
    <xf numFmtId="0" fontId="2" fillId="2" borderId="2" xfId="43" applyFont="1" applyFill="1" applyBorder="1" applyAlignment="1">
      <alignment horizontal="center" vertical="center" wrapText="1"/>
    </xf>
    <xf numFmtId="49" fontId="2" fillId="0" borderId="0" xfId="43" applyNumberFormat="1" applyFont="1" applyFill="1" applyAlignment="1">
      <alignment horizontal="center" vertical="center"/>
    </xf>
    <xf numFmtId="0" fontId="2" fillId="0" borderId="0" xfId="43" applyFont="1" applyFill="1" applyAlignment="1">
      <alignment horizontal="left" vertical="center"/>
    </xf>
    <xf numFmtId="179" fontId="2" fillId="0" borderId="0" xfId="43" applyNumberFormat="1" applyFont="1" applyFill="1" applyAlignment="1">
      <alignment horizontal="center" vertical="center"/>
    </xf>
    <xf numFmtId="49" fontId="2" fillId="2" borderId="0" xfId="43" applyNumberFormat="1" applyFont="1" applyFill="1" applyAlignment="1">
      <alignment horizontal="center" vertical="center"/>
    </xf>
    <xf numFmtId="179" fontId="2" fillId="2" borderId="0" xfId="43" applyNumberFormat="1" applyFont="1" applyFill="1" applyAlignment="1">
      <alignment horizontal="center" vertical="center"/>
    </xf>
    <xf numFmtId="0" fontId="2" fillId="2" borderId="0" xfId="43" applyFont="1" applyFill="1" applyAlignment="1">
      <alignment horizontal="left" vertical="center"/>
    </xf>
    <xf numFmtId="0" fontId="1" fillId="0" borderId="0" xfId="43" applyFill="1">
      <alignment vertical="center"/>
    </xf>
    <xf numFmtId="0" fontId="1" fillId="0" borderId="0" xfId="43" applyFont="1" applyAlignment="1">
      <alignment horizontal="right" vertical="center" wrapText="1"/>
    </xf>
    <xf numFmtId="179" fontId="2" fillId="2" borderId="0" xfId="43" applyNumberFormat="1" applyFont="1" applyFill="1" applyAlignment="1">
      <alignment vertical="center"/>
    </xf>
    <xf numFmtId="0" fontId="1" fillId="0" borderId="12" xfId="43" applyFont="1" applyBorder="1" applyAlignment="1">
      <alignment horizontal="left" vertical="center" wrapText="1"/>
    </xf>
    <xf numFmtId="0" fontId="2" fillId="2" borderId="0" xfId="43" applyFont="1" applyFill="1" applyAlignment="1">
      <alignment vertical="center"/>
    </xf>
    <xf numFmtId="0" fontId="28" fillId="0" borderId="0" xfId="32" applyFill="1"/>
    <xf numFmtId="0" fontId="1" fillId="0" borderId="0" xfId="43" applyFont="1" applyFill="1" applyAlignment="1">
      <alignment horizontal="centerContinuous" vertical="center"/>
    </xf>
    <xf numFmtId="0" fontId="1" fillId="0" borderId="0" xfId="43" applyFont="1" applyAlignment="1">
      <alignment horizontal="centerContinuous" vertical="center"/>
    </xf>
    <xf numFmtId="0" fontId="1" fillId="0" borderId="0" xfId="46" applyFill="1">
      <alignment vertical="center"/>
    </xf>
    <xf numFmtId="0" fontId="1" fillId="0" borderId="0" xfId="46">
      <alignment vertical="center"/>
    </xf>
    <xf numFmtId="0" fontId="2" fillId="0" borderId="0" xfId="47" applyFont="1" applyAlignment="1">
      <alignment horizontal="center" vertical="center" wrapText="1"/>
    </xf>
    <xf numFmtId="49" fontId="2" fillId="2" borderId="0" xfId="47" applyNumberFormat="1" applyFont="1" applyFill="1" applyAlignment="1">
      <alignment vertical="center"/>
    </xf>
    <xf numFmtId="0" fontId="2" fillId="0" borderId="0" xfId="47" applyFont="1" applyFill="1" applyAlignment="1">
      <alignment horizontal="centerContinuous" vertical="center"/>
    </xf>
    <xf numFmtId="0" fontId="2" fillId="0" borderId="0" xfId="47" applyFont="1" applyAlignment="1">
      <alignment horizontal="centerContinuous" vertical="center"/>
    </xf>
    <xf numFmtId="0" fontId="2" fillId="2" borderId="2" xfId="47" applyFont="1" applyFill="1" applyBorder="1" applyAlignment="1">
      <alignment horizontal="centerContinuous" vertical="center"/>
    </xf>
    <xf numFmtId="0" fontId="2" fillId="2" borderId="14" xfId="47" applyFont="1" applyFill="1" applyBorder="1" applyAlignment="1">
      <alignment horizontal="centerContinuous" vertical="center"/>
    </xf>
    <xf numFmtId="0" fontId="2" fillId="2" borderId="13" xfId="47" applyFont="1" applyFill="1" applyBorder="1" applyAlignment="1">
      <alignment horizontal="centerContinuous" vertical="center"/>
    </xf>
    <xf numFmtId="0" fontId="2" fillId="2" borderId="12" xfId="47" applyFont="1" applyFill="1" applyBorder="1" applyAlignment="1">
      <alignment horizontal="center" vertical="center" wrapText="1"/>
    </xf>
    <xf numFmtId="0" fontId="2" fillId="2" borderId="6" xfId="47" applyFont="1" applyFill="1" applyBorder="1" applyAlignment="1">
      <alignment horizontal="center" vertical="center" wrapText="1"/>
    </xf>
    <xf numFmtId="0" fontId="2" fillId="2" borderId="2" xfId="47" applyFont="1" applyFill="1" applyBorder="1" applyAlignment="1">
      <alignment horizontal="center" vertical="center" wrapText="1"/>
    </xf>
    <xf numFmtId="49" fontId="2" fillId="0" borderId="0" xfId="47" applyNumberFormat="1" applyFont="1" applyFill="1" applyAlignment="1">
      <alignment horizontal="center" vertical="center"/>
    </xf>
    <xf numFmtId="0" fontId="2" fillId="0" borderId="0" xfId="47" applyFont="1" applyFill="1" applyAlignment="1">
      <alignment horizontal="left" vertical="center"/>
    </xf>
    <xf numFmtId="179" fontId="2" fillId="0" borderId="0" xfId="47" applyNumberFormat="1" applyFont="1" applyFill="1" applyAlignment="1">
      <alignment horizontal="center" vertical="center"/>
    </xf>
    <xf numFmtId="179" fontId="2" fillId="2" borderId="0" xfId="47" applyNumberFormat="1" applyFont="1" applyFill="1" applyAlignment="1">
      <alignment horizontal="center" vertical="center"/>
    </xf>
    <xf numFmtId="49" fontId="2" fillId="2" borderId="0" xfId="47" applyNumberFormat="1" applyFont="1" applyFill="1" applyAlignment="1">
      <alignment horizontal="center" vertical="center"/>
    </xf>
    <xf numFmtId="0" fontId="2" fillId="2" borderId="0" xfId="47" applyFont="1" applyFill="1" applyAlignment="1">
      <alignment horizontal="left" vertical="center"/>
    </xf>
    <xf numFmtId="0" fontId="1" fillId="0" borderId="0" xfId="47" applyFont="1" applyAlignment="1">
      <alignment horizontal="right" vertical="center" wrapText="1"/>
    </xf>
    <xf numFmtId="179" fontId="2" fillId="2" borderId="0" xfId="47" applyNumberFormat="1" applyFont="1" applyFill="1" applyAlignment="1">
      <alignment vertical="center"/>
    </xf>
    <xf numFmtId="0" fontId="1" fillId="0" borderId="12" xfId="47" applyFont="1" applyBorder="1" applyAlignment="1">
      <alignment horizontal="left" vertical="center" wrapText="1"/>
    </xf>
    <xf numFmtId="0" fontId="2" fillId="2" borderId="0" xfId="47" applyFont="1" applyFill="1" applyAlignment="1">
      <alignment vertical="center"/>
    </xf>
    <xf numFmtId="0" fontId="1" fillId="0" borderId="0" xfId="47" applyFont="1" applyFill="1" applyAlignment="1">
      <alignment horizontal="centerContinuous" vertical="center"/>
    </xf>
    <xf numFmtId="0" fontId="1" fillId="0" borderId="0" xfId="47" applyFont="1" applyAlignment="1">
      <alignment horizontal="centerContinuous" vertical="center"/>
    </xf>
    <xf numFmtId="0" fontId="1" fillId="0" borderId="0" xfId="52" applyFill="1">
      <alignment vertical="center"/>
    </xf>
    <xf numFmtId="0" fontId="1" fillId="0" borderId="0" xfId="52">
      <alignment vertical="center"/>
    </xf>
    <xf numFmtId="0" fontId="2" fillId="0" borderId="0" xfId="53" applyFont="1" applyAlignment="1">
      <alignment horizontal="right" vertical="center" wrapText="1"/>
    </xf>
    <xf numFmtId="0" fontId="2" fillId="0" borderId="12" xfId="53" applyFont="1" applyBorder="1" applyAlignment="1">
      <alignment horizontal="left" vertical="center" wrapText="1"/>
    </xf>
    <xf numFmtId="0" fontId="2" fillId="0" borderId="0" xfId="53" applyFont="1" applyAlignment="1">
      <alignment horizontal="left" vertical="center" wrapText="1"/>
    </xf>
    <xf numFmtId="0" fontId="2" fillId="2" borderId="5" xfId="53" applyFont="1" applyFill="1" applyBorder="1" applyAlignment="1">
      <alignment horizontal="center" vertical="center" wrapText="1"/>
    </xf>
    <xf numFmtId="0" fontId="2" fillId="2" borderId="2" xfId="53" applyFont="1" applyFill="1" applyBorder="1" applyAlignment="1">
      <alignment horizontal="center" vertical="center" wrapText="1"/>
    </xf>
    <xf numFmtId="177" fontId="2" fillId="0" borderId="1" xfId="53" applyNumberFormat="1" applyFont="1" applyFill="1" applyBorder="1" applyAlignment="1" applyProtection="1">
      <alignment horizontal="right" vertical="center" wrapText="1"/>
    </xf>
    <xf numFmtId="0" fontId="2" fillId="0" borderId="0" xfId="53" applyFont="1" applyFill="1" applyAlignment="1">
      <alignment horizontal="centerContinuous" vertical="center"/>
    </xf>
    <xf numFmtId="0" fontId="2" fillId="0" borderId="0" xfId="53" applyFont="1" applyAlignment="1">
      <alignment horizontal="centerContinuous" vertical="center"/>
    </xf>
    <xf numFmtId="0" fontId="2" fillId="0" borderId="0" xfId="53" applyNumberFormat="1" applyFont="1" applyFill="1" applyAlignment="1" applyProtection="1">
      <alignment vertical="center" wrapText="1"/>
    </xf>
    <xf numFmtId="0" fontId="2" fillId="0" borderId="0" xfId="53" applyNumberFormat="1" applyFont="1" applyFill="1" applyAlignment="1" applyProtection="1">
      <alignment horizontal="right" vertical="center"/>
    </xf>
    <xf numFmtId="0" fontId="2" fillId="0" borderId="12" xfId="53" applyNumberFormat="1" applyFont="1" applyFill="1" applyBorder="1" applyAlignment="1" applyProtection="1">
      <alignment wrapText="1"/>
    </xf>
    <xf numFmtId="0" fontId="2" fillId="0" borderId="12" xfId="53" applyNumberFormat="1" applyFont="1" applyFill="1" applyBorder="1" applyAlignment="1" applyProtection="1">
      <alignment horizontal="right" vertical="center" wrapText="1"/>
    </xf>
    <xf numFmtId="0" fontId="1" fillId="2" borderId="2" xfId="53" applyFill="1" applyBorder="1" applyAlignment="1">
      <alignment horizontal="center" vertical="center"/>
    </xf>
    <xf numFmtId="0" fontId="2" fillId="2" borderId="1" xfId="53" applyFont="1" applyFill="1" applyBorder="1" applyAlignment="1">
      <alignment horizontal="center" vertical="center"/>
    </xf>
    <xf numFmtId="177" fontId="1" fillId="0" borderId="7" xfId="53" applyNumberFormat="1" applyFont="1" applyFill="1" applyBorder="1" applyAlignment="1" applyProtection="1">
      <alignment horizontal="right" vertical="center" wrapText="1"/>
    </xf>
    <xf numFmtId="0" fontId="1" fillId="0" borderId="0" xfId="33" applyFill="1">
      <alignment vertical="center"/>
    </xf>
    <xf numFmtId="0" fontId="2" fillId="0" borderId="0" xfId="33" applyFont="1" applyAlignment="1">
      <alignment horizontal="center" vertical="center"/>
    </xf>
    <xf numFmtId="0" fontId="2" fillId="0" borderId="0" xfId="33" applyFont="1" applyAlignment="1">
      <alignment horizontal="centerContinuous" vertical="center"/>
    </xf>
    <xf numFmtId="0" fontId="1" fillId="0" borderId="0" xfId="33">
      <alignment vertical="center"/>
    </xf>
    <xf numFmtId="0" fontId="2" fillId="0" borderId="0" xfId="2" applyFont="1" applyFill="1" applyAlignment="1">
      <alignment horizontal="center" vertical="center"/>
    </xf>
    <xf numFmtId="0" fontId="2" fillId="2" borderId="1" xfId="2" applyFont="1" applyFill="1" applyBorder="1" applyAlignment="1">
      <alignment horizontal="center" vertical="center" wrapText="1"/>
    </xf>
    <xf numFmtId="0" fontId="2" fillId="2" borderId="2" xfId="2" applyFont="1" applyFill="1" applyBorder="1" applyAlignment="1">
      <alignment horizontal="center" vertical="center" wrapText="1"/>
    </xf>
    <xf numFmtId="0" fontId="2" fillId="0" borderId="0" xfId="2" applyFont="1" applyAlignment="1">
      <alignment horizontal="center" vertical="center"/>
    </xf>
    <xf numFmtId="180" fontId="2" fillId="0" borderId="0" xfId="2" applyNumberFormat="1" applyFont="1" applyFill="1" applyAlignment="1" applyProtection="1">
      <alignment horizontal="center" vertical="center"/>
    </xf>
    <xf numFmtId="0" fontId="2" fillId="0" borderId="0" xfId="2" applyFont="1" applyBorder="1" applyAlignment="1">
      <alignment horizontal="center" vertical="center"/>
    </xf>
    <xf numFmtId="4" fontId="2" fillId="0" borderId="1" xfId="32" applyNumberFormat="1" applyFont="1" applyFill="1" applyBorder="1" applyAlignment="1">
      <alignment horizontal="center" vertical="center" wrapText="1"/>
    </xf>
    <xf numFmtId="0" fontId="2" fillId="0" borderId="0" xfId="34" applyFont="1" applyFill="1" applyAlignment="1">
      <alignment horizontal="centerContinuous" vertical="center"/>
    </xf>
    <xf numFmtId="0" fontId="2" fillId="0" borderId="0" xfId="34" applyFont="1" applyAlignment="1">
      <alignment horizontal="centerContinuous" vertical="center"/>
    </xf>
    <xf numFmtId="0" fontId="2" fillId="0" borderId="0" xfId="35" applyFont="1" applyAlignment="1">
      <alignment horizontal="right" vertical="center" wrapText="1"/>
    </xf>
    <xf numFmtId="0" fontId="2" fillId="0" borderId="12" xfId="35" applyFont="1" applyBorder="1" applyAlignment="1">
      <alignment horizontal="centerContinuous" vertical="center" wrapText="1"/>
    </xf>
    <xf numFmtId="0" fontId="2" fillId="0" borderId="0" xfId="35" applyFont="1" applyAlignment="1">
      <alignment horizontal="left" vertical="center" wrapText="1"/>
    </xf>
    <xf numFmtId="0" fontId="2" fillId="2" borderId="1" xfId="35" applyFont="1" applyFill="1" applyBorder="1" applyAlignment="1">
      <alignment horizontal="center" vertical="center" wrapText="1"/>
    </xf>
    <xf numFmtId="0" fontId="2" fillId="0" borderId="0" xfId="35" applyFont="1" applyFill="1" applyAlignment="1">
      <alignment horizontal="centerContinuous" vertical="center"/>
    </xf>
    <xf numFmtId="178" fontId="1" fillId="0" borderId="0" xfId="4" applyNumberFormat="1" applyFill="1" applyAlignment="1">
      <alignment horizontal="right" vertical="center"/>
    </xf>
    <xf numFmtId="0" fontId="2" fillId="0" borderId="0" xfId="4" applyFont="1" applyAlignment="1">
      <alignment horizontal="centerContinuous" vertical="center"/>
    </xf>
    <xf numFmtId="0" fontId="1" fillId="0" borderId="0" xfId="4">
      <alignment vertical="center"/>
    </xf>
    <xf numFmtId="0" fontId="2" fillId="0" borderId="0" xfId="19" applyFont="1" applyAlignment="1">
      <alignment horizontal="right" vertical="center" wrapText="1"/>
    </xf>
    <xf numFmtId="0" fontId="2" fillId="0" borderId="12" xfId="19" applyFont="1" applyBorder="1" applyAlignment="1">
      <alignment horizontal="centerContinuous" vertical="center" wrapText="1"/>
    </xf>
    <xf numFmtId="0" fontId="2" fillId="0" borderId="0" xfId="19" applyFont="1" applyAlignment="1">
      <alignment horizontal="left" vertical="center" wrapText="1"/>
    </xf>
    <xf numFmtId="0" fontId="2" fillId="2" borderId="1" xfId="19" applyFont="1" applyFill="1" applyBorder="1" applyAlignment="1">
      <alignment horizontal="center" vertical="center" wrapText="1"/>
    </xf>
    <xf numFmtId="0" fontId="2" fillId="0" borderId="0" xfId="19" applyFont="1" applyFill="1" applyAlignment="1">
      <alignment horizontal="centerContinuous" vertical="center"/>
    </xf>
    <xf numFmtId="0" fontId="2" fillId="0" borderId="0" xfId="19" applyNumberFormat="1" applyFont="1" applyFill="1" applyAlignment="1" applyProtection="1">
      <alignment horizontal="right" vertical="center" wrapText="1"/>
    </xf>
    <xf numFmtId="0" fontId="2" fillId="0" borderId="0" xfId="19" applyNumberFormat="1" applyFont="1" applyFill="1" applyAlignment="1" applyProtection="1">
      <alignment vertical="center" wrapText="1"/>
    </xf>
    <xf numFmtId="0" fontId="2" fillId="0" borderId="0" xfId="19" applyNumberFormat="1" applyFont="1" applyFill="1" applyAlignment="1" applyProtection="1">
      <alignment horizontal="center" wrapText="1"/>
    </xf>
    <xf numFmtId="178" fontId="2" fillId="0" borderId="0" xfId="19" applyNumberFormat="1" applyFont="1" applyFill="1" applyAlignment="1">
      <alignment horizontal="right" vertical="center"/>
    </xf>
    <xf numFmtId="0" fontId="2" fillId="2" borderId="0" xfId="48" applyFont="1" applyFill="1" applyAlignment="1">
      <alignment vertical="center"/>
    </xf>
    <xf numFmtId="0" fontId="1" fillId="0" borderId="0" xfId="48" applyFill="1" applyAlignment="1">
      <alignment vertical="center"/>
    </xf>
    <xf numFmtId="182" fontId="2" fillId="2" borderId="0" xfId="48" applyNumberFormat="1" applyFont="1" applyFill="1" applyAlignment="1">
      <alignment horizontal="center" vertical="center"/>
    </xf>
    <xf numFmtId="183" fontId="2" fillId="2" borderId="0" xfId="48" applyNumberFormat="1" applyFont="1" applyFill="1" applyAlignment="1">
      <alignment horizontal="center" vertical="center"/>
    </xf>
    <xf numFmtId="49" fontId="2" fillId="2" borderId="0" xfId="48" applyNumberFormat="1" applyFont="1" applyFill="1" applyAlignment="1">
      <alignment horizontal="center" vertical="center"/>
    </xf>
    <xf numFmtId="0" fontId="2" fillId="2" borderId="0" xfId="48" applyFont="1" applyFill="1" applyAlignment="1">
      <alignment horizontal="left" vertical="center"/>
    </xf>
    <xf numFmtId="179" fontId="2" fillId="2" borderId="0" xfId="48" applyNumberFormat="1" applyFont="1" applyFill="1" applyAlignment="1">
      <alignment horizontal="center" vertical="center"/>
    </xf>
    <xf numFmtId="0" fontId="2" fillId="2" borderId="0" xfId="48" applyFont="1" applyFill="1" applyAlignment="1">
      <alignment horizontal="center" vertical="center"/>
    </xf>
    <xf numFmtId="0" fontId="1" fillId="0" borderId="0" xfId="48">
      <alignment vertical="center"/>
    </xf>
    <xf numFmtId="0" fontId="2" fillId="0" borderId="0" xfId="49" applyFont="1" applyAlignment="1">
      <alignment horizontal="center" vertical="center" wrapText="1"/>
    </xf>
    <xf numFmtId="182" fontId="2" fillId="2" borderId="0" xfId="49" applyNumberFormat="1" applyFont="1" applyFill="1" applyAlignment="1">
      <alignment vertical="center"/>
    </xf>
    <xf numFmtId="0" fontId="2" fillId="0" borderId="0" xfId="49" applyFont="1" applyFill="1" applyAlignment="1">
      <alignment horizontal="centerContinuous" vertical="center"/>
    </xf>
    <xf numFmtId="0" fontId="2" fillId="2" borderId="1" xfId="49" applyFont="1" applyFill="1" applyBorder="1" applyAlignment="1">
      <alignment horizontal="centerContinuous" vertical="center"/>
    </xf>
    <xf numFmtId="0" fontId="2" fillId="2" borderId="1" xfId="49" applyNumberFormat="1" applyFont="1" applyFill="1" applyBorder="1" applyAlignment="1" applyProtection="1">
      <alignment horizontal="centerContinuous" vertical="center"/>
    </xf>
    <xf numFmtId="0" fontId="2" fillId="0" borderId="2" xfId="49" applyFont="1" applyFill="1" applyBorder="1" applyAlignment="1">
      <alignment horizontal="center" vertical="center" wrapText="1"/>
    </xf>
    <xf numFmtId="0" fontId="2" fillId="2" borderId="2" xfId="49" applyFont="1" applyFill="1" applyBorder="1" applyAlignment="1">
      <alignment horizontal="center" vertical="center" wrapText="1"/>
    </xf>
    <xf numFmtId="0" fontId="2" fillId="0" borderId="1" xfId="49" applyFont="1" applyFill="1" applyBorder="1" applyAlignment="1">
      <alignment horizontal="center" vertical="center" wrapText="1"/>
    </xf>
    <xf numFmtId="178" fontId="2" fillId="0" borderId="3" xfId="49" applyNumberFormat="1" applyFont="1" applyFill="1" applyBorder="1" applyAlignment="1" applyProtection="1">
      <alignment horizontal="right" vertical="center" wrapText="1"/>
    </xf>
    <xf numFmtId="178" fontId="2" fillId="0" borderId="1" xfId="49" applyNumberFormat="1" applyFont="1" applyFill="1" applyBorder="1" applyAlignment="1" applyProtection="1">
      <alignment horizontal="right" vertical="center" wrapText="1"/>
    </xf>
    <xf numFmtId="0" fontId="2" fillId="2" borderId="0" xfId="49" applyFont="1" applyFill="1" applyAlignment="1">
      <alignment vertical="center"/>
    </xf>
    <xf numFmtId="0" fontId="2" fillId="0" borderId="0" xfId="49" applyFont="1" applyFill="1" applyAlignment="1">
      <alignment horizontal="center" vertical="center"/>
    </xf>
    <xf numFmtId="0" fontId="2" fillId="2" borderId="1" xfId="49" applyFont="1" applyFill="1" applyBorder="1" applyAlignment="1">
      <alignment horizontal="center" vertical="center" wrapText="1"/>
    </xf>
    <xf numFmtId="0" fontId="2" fillId="0" borderId="12" xfId="49" applyNumberFormat="1" applyFont="1" applyFill="1" applyBorder="1" applyAlignment="1" applyProtection="1">
      <alignment vertical="center"/>
    </xf>
    <xf numFmtId="0" fontId="2" fillId="2" borderId="1" xfId="49" applyFont="1" applyFill="1" applyBorder="1" applyAlignment="1">
      <alignment horizontal="center" vertical="center"/>
    </xf>
    <xf numFmtId="177" fontId="1" fillId="0" borderId="1" xfId="49" applyNumberFormat="1" applyFont="1" applyFill="1" applyBorder="1" applyAlignment="1" applyProtection="1">
      <alignment horizontal="right" vertical="center" wrapText="1"/>
    </xf>
    <xf numFmtId="0" fontId="8" fillId="0" borderId="0" xfId="32" applyNumberFormat="1" applyFont="1" applyFill="1" applyAlignment="1" applyProtection="1">
      <alignment vertical="center"/>
    </xf>
    <xf numFmtId="0" fontId="5" fillId="0" borderId="0" xfId="32" applyNumberFormat="1" applyFont="1" applyFill="1" applyProtection="1"/>
    <xf numFmtId="0" fontId="1" fillId="0" borderId="0" xfId="32" applyNumberFormat="1" applyFont="1" applyFill="1" applyAlignment="1" applyProtection="1">
      <alignment horizontal="right" vertical="top"/>
    </xf>
    <xf numFmtId="0" fontId="4" fillId="0" borderId="0" xfId="32" applyNumberFormat="1" applyFont="1" applyFill="1" applyAlignment="1" applyProtection="1">
      <alignment vertical="center"/>
    </xf>
    <xf numFmtId="0" fontId="2" fillId="0" borderId="0" xfId="32" applyNumberFormat="1" applyFont="1" applyFill="1" applyAlignment="1" applyProtection="1">
      <alignment horizontal="right" vertical="center"/>
    </xf>
    <xf numFmtId="0" fontId="4" fillId="2" borderId="1" xfId="32" applyNumberFormat="1" applyFont="1" applyFill="1" applyBorder="1" applyAlignment="1" applyProtection="1">
      <alignment horizontal="centerContinuous" vertical="center"/>
    </xf>
    <xf numFmtId="0" fontId="4" fillId="2" borderId="1" xfId="32" applyNumberFormat="1" applyFont="1" applyFill="1" applyBorder="1" applyAlignment="1" applyProtection="1">
      <alignment horizontal="center" vertical="center" wrapText="1"/>
    </xf>
    <xf numFmtId="0" fontId="4" fillId="2" borderId="1" xfId="32" applyNumberFormat="1" applyFont="1" applyFill="1" applyBorder="1" applyAlignment="1" applyProtection="1">
      <alignment horizontal="center" vertical="center"/>
    </xf>
    <xf numFmtId="0" fontId="2" fillId="0" borderId="1" xfId="32" applyNumberFormat="1" applyFont="1" applyFill="1" applyBorder="1" applyAlignment="1" applyProtection="1">
      <alignment vertical="center"/>
    </xf>
    <xf numFmtId="176" fontId="2" fillId="0" borderId="1" xfId="32" applyNumberFormat="1" applyFont="1" applyFill="1" applyBorder="1" applyAlignment="1" applyProtection="1">
      <alignment horizontal="right" vertical="center" wrapText="1"/>
    </xf>
    <xf numFmtId="4" fontId="2" fillId="0" borderId="1" xfId="32" applyNumberFormat="1" applyFont="1" applyFill="1" applyBorder="1" applyAlignment="1" applyProtection="1">
      <alignment horizontal="right" vertical="center" wrapText="1"/>
    </xf>
    <xf numFmtId="0" fontId="2" fillId="0" borderId="1" xfId="32" applyFont="1" applyFill="1" applyBorder="1" applyAlignment="1">
      <alignment vertical="center"/>
    </xf>
    <xf numFmtId="0" fontId="28" fillId="0" borderId="1" xfId="32" applyFill="1" applyBorder="1"/>
    <xf numFmtId="0" fontId="2" fillId="0" borderId="1" xfId="32" applyNumberFormat="1" applyFont="1" applyFill="1" applyBorder="1" applyAlignment="1" applyProtection="1">
      <alignment horizontal="left" vertical="center" wrapText="1"/>
    </xf>
    <xf numFmtId="0" fontId="2" fillId="0" borderId="1" xfId="32" applyNumberFormat="1" applyFont="1" applyFill="1" applyBorder="1" applyAlignment="1" applyProtection="1">
      <alignment horizontal="center" vertical="center"/>
    </xf>
    <xf numFmtId="0" fontId="1" fillId="0" borderId="0" xfId="50" applyFill="1" applyAlignment="1">
      <alignment vertical="center"/>
    </xf>
    <xf numFmtId="0" fontId="2" fillId="0" borderId="0" xfId="50" applyFont="1" applyAlignment="1">
      <alignment horizontal="center" vertical="center"/>
    </xf>
    <xf numFmtId="0" fontId="2" fillId="0" borderId="0" xfId="50" applyFont="1" applyAlignment="1">
      <alignment horizontal="centerContinuous" vertical="center"/>
    </xf>
    <xf numFmtId="0" fontId="1" fillId="0" borderId="0" xfId="50">
      <alignment vertical="center"/>
    </xf>
    <xf numFmtId="0" fontId="2" fillId="2" borderId="6" xfId="51" applyFont="1" applyFill="1" applyBorder="1" applyAlignment="1">
      <alignment horizontal="center" vertical="center" wrapText="1"/>
    </xf>
    <xf numFmtId="0" fontId="2" fillId="0" borderId="0" xfId="51" applyFont="1" applyFill="1" applyAlignment="1">
      <alignment horizontal="center" vertical="center"/>
    </xf>
    <xf numFmtId="0" fontId="2" fillId="0" borderId="0" xfId="51" applyFont="1" applyAlignment="1">
      <alignment horizontal="center" vertical="center"/>
    </xf>
    <xf numFmtId="0" fontId="2" fillId="0" borderId="0" xfId="51" applyFont="1" applyBorder="1" applyAlignment="1">
      <alignment horizontal="center" vertical="center"/>
    </xf>
    <xf numFmtId="0" fontId="2" fillId="0" borderId="0" xfId="51" applyFont="1" applyFill="1" applyBorder="1" applyAlignment="1">
      <alignment horizontal="center" vertical="center"/>
    </xf>
    <xf numFmtId="0" fontId="2" fillId="0" borderId="0" xfId="51" applyFont="1" applyFill="1" applyAlignment="1">
      <alignment horizontal="centerContinuous" vertical="center"/>
    </xf>
    <xf numFmtId="181" fontId="2" fillId="0" borderId="1" xfId="32" applyNumberFormat="1" applyFont="1" applyFill="1" applyBorder="1" applyAlignment="1">
      <alignment horizontal="center" vertical="center" wrapText="1"/>
    </xf>
    <xf numFmtId="181" fontId="2" fillId="0" borderId="1" xfId="32" applyNumberFormat="1" applyFont="1" applyFill="1" applyBorder="1" applyAlignment="1">
      <alignment horizontal="right" vertical="center" wrapText="1"/>
    </xf>
    <xf numFmtId="0" fontId="2" fillId="0" borderId="0" xfId="44" applyFont="1" applyFill="1" applyAlignment="1">
      <alignment horizontal="centerContinuous" vertical="center"/>
    </xf>
    <xf numFmtId="0" fontId="2" fillId="0" borderId="0" xfId="44" applyFont="1" applyAlignment="1">
      <alignment horizontal="centerContinuous" vertical="center"/>
    </xf>
    <xf numFmtId="0" fontId="2" fillId="0" borderId="0" xfId="45" applyFont="1" applyAlignment="1">
      <alignment horizontal="right" vertical="center" wrapText="1"/>
    </xf>
    <xf numFmtId="0" fontId="2" fillId="0" borderId="12" xfId="45" applyFont="1" applyBorder="1" applyAlignment="1">
      <alignment horizontal="centerContinuous" vertical="center" wrapText="1"/>
    </xf>
    <xf numFmtId="0" fontId="2" fillId="0" borderId="0" xfId="45" applyFont="1" applyAlignment="1">
      <alignment horizontal="left" vertical="center" wrapText="1"/>
    </xf>
    <xf numFmtId="0" fontId="2" fillId="2" borderId="1" xfId="45" applyFont="1" applyFill="1" applyBorder="1" applyAlignment="1">
      <alignment horizontal="center" vertical="center" wrapText="1"/>
    </xf>
    <xf numFmtId="0" fontId="2" fillId="0" borderId="0" xfId="45" applyFont="1" applyFill="1" applyAlignment="1">
      <alignment horizontal="centerContinuous" vertical="center"/>
    </xf>
    <xf numFmtId="0" fontId="2" fillId="0" borderId="0" xfId="45" applyNumberFormat="1" applyFont="1" applyFill="1" applyAlignment="1" applyProtection="1">
      <alignment vertical="center" wrapText="1"/>
    </xf>
    <xf numFmtId="0" fontId="1" fillId="0" borderId="12" xfId="45" applyNumberFormat="1" applyFont="1" applyFill="1" applyBorder="1" applyAlignment="1" applyProtection="1">
      <alignment vertical="center"/>
    </xf>
    <xf numFmtId="0" fontId="2" fillId="0" borderId="0" xfId="55" applyFont="1" applyAlignment="1">
      <alignment horizontal="center" vertical="center" wrapText="1"/>
    </xf>
    <xf numFmtId="178" fontId="1" fillId="0" borderId="0" xfId="59" applyNumberFormat="1" applyFill="1" applyAlignment="1">
      <alignment horizontal="right" vertical="center"/>
    </xf>
    <xf numFmtId="0" fontId="2" fillId="0" borderId="0" xfId="59" applyFont="1" applyAlignment="1">
      <alignment horizontal="centerContinuous" vertical="center"/>
    </xf>
    <xf numFmtId="0" fontId="1" fillId="0" borderId="0" xfId="59">
      <alignment vertical="center"/>
    </xf>
    <xf numFmtId="0" fontId="2" fillId="0" borderId="0" xfId="60" applyFont="1" applyAlignment="1">
      <alignment horizontal="right" vertical="center" wrapText="1"/>
    </xf>
    <xf numFmtId="0" fontId="2" fillId="0" borderId="12" xfId="60" applyFont="1" applyBorder="1" applyAlignment="1">
      <alignment horizontal="centerContinuous" vertical="center" wrapText="1"/>
    </xf>
    <xf numFmtId="0" fontId="2" fillId="0" borderId="0" xfId="60" applyFont="1" applyAlignment="1">
      <alignment horizontal="left" vertical="center" wrapText="1"/>
    </xf>
    <xf numFmtId="0" fontId="2" fillId="2" borderId="1" xfId="60" applyFont="1" applyFill="1" applyBorder="1" applyAlignment="1">
      <alignment horizontal="center" vertical="center" wrapText="1"/>
    </xf>
    <xf numFmtId="0" fontId="2" fillId="0" borderId="0" xfId="60" applyFont="1" applyFill="1" applyAlignment="1">
      <alignment horizontal="centerContinuous" vertical="center"/>
    </xf>
    <xf numFmtId="0" fontId="2" fillId="0" borderId="0" xfId="60" applyNumberFormat="1" applyFont="1" applyFill="1" applyAlignment="1" applyProtection="1">
      <alignment horizontal="right" vertical="center" wrapText="1"/>
    </xf>
    <xf numFmtId="0" fontId="2" fillId="0" borderId="0" xfId="60" applyNumberFormat="1" applyFont="1" applyFill="1" applyAlignment="1" applyProtection="1">
      <alignment vertical="center" wrapText="1"/>
    </xf>
    <xf numFmtId="0" fontId="2" fillId="0" borderId="0" xfId="60" applyNumberFormat="1" applyFont="1" applyFill="1" applyAlignment="1" applyProtection="1">
      <alignment horizontal="center" wrapText="1"/>
    </xf>
    <xf numFmtId="178" fontId="2" fillId="0" borderId="0" xfId="60" applyNumberFormat="1" applyFont="1" applyFill="1" applyAlignment="1">
      <alignment horizontal="right" vertical="center"/>
    </xf>
    <xf numFmtId="0" fontId="2" fillId="2" borderId="0" xfId="54" applyFont="1" applyFill="1" applyAlignment="1">
      <alignment vertical="center"/>
    </xf>
    <xf numFmtId="0" fontId="4" fillId="2" borderId="0" xfId="54" applyFont="1" applyFill="1" applyAlignment="1">
      <alignment vertical="center"/>
    </xf>
    <xf numFmtId="0" fontId="5" fillId="0" borderId="0" xfId="54" applyFont="1">
      <alignment vertical="center"/>
    </xf>
    <xf numFmtId="0" fontId="1" fillId="0" borderId="0" xfId="54" applyFill="1" applyAlignment="1">
      <alignment vertical="center"/>
    </xf>
    <xf numFmtId="49" fontId="2" fillId="2" borderId="0" xfId="54" applyNumberFormat="1" applyFont="1" applyFill="1" applyAlignment="1">
      <alignment horizontal="center" vertical="center"/>
    </xf>
    <xf numFmtId="0" fontId="2" fillId="2" borderId="0" xfId="54" applyFont="1" applyFill="1" applyAlignment="1">
      <alignment horizontal="left" vertical="center"/>
    </xf>
    <xf numFmtId="179" fontId="2" fillId="2" borderId="0" xfId="54" applyNumberFormat="1" applyFont="1" applyFill="1" applyAlignment="1">
      <alignment horizontal="center" vertical="center"/>
    </xf>
    <xf numFmtId="0" fontId="1" fillId="0" borderId="0" xfId="54">
      <alignment vertical="center"/>
    </xf>
    <xf numFmtId="0" fontId="1" fillId="0" borderId="0" xfId="54" applyFont="1" applyAlignment="1">
      <alignment horizontal="centerContinuous" vertical="center"/>
    </xf>
    <xf numFmtId="49" fontId="2" fillId="2" borderId="0" xfId="55" applyNumberFormat="1" applyFont="1" applyFill="1" applyAlignment="1">
      <alignment vertical="center"/>
    </xf>
    <xf numFmtId="0" fontId="2" fillId="0" borderId="0" xfId="55" applyFont="1" applyFill="1" applyAlignment="1">
      <alignment horizontal="centerContinuous" vertical="center"/>
    </xf>
    <xf numFmtId="0" fontId="2" fillId="0" borderId="0" xfId="55" applyFont="1" applyAlignment="1">
      <alignment horizontal="centerContinuous" vertical="center"/>
    </xf>
    <xf numFmtId="0" fontId="4" fillId="2" borderId="2" xfId="55" applyFont="1" applyFill="1" applyBorder="1" applyAlignment="1">
      <alignment horizontal="centerContinuous" vertical="center"/>
    </xf>
    <xf numFmtId="0" fontId="4" fillId="2" borderId="14" xfId="55" applyFont="1" applyFill="1" applyBorder="1" applyAlignment="1">
      <alignment horizontal="centerContinuous" vertical="center"/>
    </xf>
    <xf numFmtId="0" fontId="4" fillId="2" borderId="13" xfId="55" applyFont="1" applyFill="1" applyBorder="1" applyAlignment="1">
      <alignment horizontal="centerContinuous" vertical="center"/>
    </xf>
    <xf numFmtId="0" fontId="4" fillId="2" borderId="12" xfId="55" applyFont="1" applyFill="1" applyBorder="1" applyAlignment="1">
      <alignment horizontal="center" vertical="center" wrapText="1"/>
    </xf>
    <xf numFmtId="0" fontId="2" fillId="2" borderId="6" xfId="55" applyFont="1" applyFill="1" applyBorder="1" applyAlignment="1">
      <alignment horizontal="center" vertical="center" wrapText="1"/>
    </xf>
    <xf numFmtId="0" fontId="2" fillId="2" borderId="2" xfId="55" applyFont="1" applyFill="1" applyBorder="1" applyAlignment="1">
      <alignment horizontal="center" vertical="center" wrapText="1"/>
    </xf>
    <xf numFmtId="178" fontId="2" fillId="0" borderId="1" xfId="55" applyNumberFormat="1" applyFont="1" applyFill="1" applyBorder="1" applyAlignment="1" applyProtection="1">
      <alignment horizontal="right" vertical="center" wrapText="1"/>
    </xf>
    <xf numFmtId="178" fontId="2" fillId="0" borderId="3" xfId="55" applyNumberFormat="1" applyFont="1" applyFill="1" applyBorder="1" applyAlignment="1" applyProtection="1">
      <alignment horizontal="right" vertical="center" wrapText="1"/>
    </xf>
    <xf numFmtId="179" fontId="2" fillId="0" borderId="0" xfId="55" applyNumberFormat="1" applyFont="1" applyFill="1" applyAlignment="1">
      <alignment horizontal="center" vertical="center"/>
    </xf>
    <xf numFmtId="179" fontId="2" fillId="2" borderId="0" xfId="55" applyNumberFormat="1" applyFont="1" applyFill="1" applyAlignment="1">
      <alignment vertical="center"/>
    </xf>
    <xf numFmtId="0" fontId="1" fillId="0" borderId="0" xfId="55" applyFont="1" applyAlignment="1">
      <alignment horizontal="right" vertical="center" wrapText="1"/>
    </xf>
    <xf numFmtId="0" fontId="2" fillId="2" borderId="0" xfId="55" applyFont="1" applyFill="1" applyAlignment="1">
      <alignment vertical="center"/>
    </xf>
    <xf numFmtId="0" fontId="1" fillId="0" borderId="12" xfId="55" applyFont="1" applyBorder="1" applyAlignment="1">
      <alignment horizontal="left" vertical="center" wrapText="1"/>
    </xf>
    <xf numFmtId="0" fontId="4" fillId="2" borderId="0" xfId="55" applyFont="1" applyFill="1" applyAlignment="1">
      <alignment vertical="center"/>
    </xf>
    <xf numFmtId="0" fontId="10" fillId="0" borderId="0" xfId="32" applyFont="1"/>
    <xf numFmtId="178" fontId="1" fillId="0" borderId="1" xfId="55" applyNumberFormat="1" applyFont="1" applyFill="1" applyBorder="1" applyAlignment="1" applyProtection="1">
      <alignment horizontal="right" vertical="center" wrapText="1"/>
    </xf>
    <xf numFmtId="178" fontId="1" fillId="0" borderId="7" xfId="55" applyNumberFormat="1" applyFont="1" applyFill="1" applyBorder="1" applyAlignment="1" applyProtection="1">
      <alignment horizontal="right" vertical="center" wrapText="1"/>
    </xf>
    <xf numFmtId="178" fontId="1" fillId="0" borderId="3" xfId="55" applyNumberFormat="1" applyFont="1" applyFill="1" applyBorder="1" applyAlignment="1" applyProtection="1">
      <alignment horizontal="right" vertical="center" wrapText="1"/>
    </xf>
    <xf numFmtId="0" fontId="1" fillId="0" borderId="0" xfId="55" applyFill="1" applyAlignment="1">
      <alignment vertical="center"/>
    </xf>
    <xf numFmtId="0" fontId="5" fillId="0" borderId="0" xfId="31" applyFont="1">
      <alignment vertical="center"/>
    </xf>
    <xf numFmtId="0" fontId="1" fillId="0" borderId="0" xfId="31" applyFill="1">
      <alignment vertical="center"/>
    </xf>
    <xf numFmtId="0" fontId="2" fillId="0" borderId="0" xfId="31" applyFont="1" applyAlignment="1">
      <alignment horizontal="centerContinuous" vertical="center"/>
    </xf>
    <xf numFmtId="0" fontId="1" fillId="0" borderId="0" xfId="31">
      <alignment vertical="center"/>
    </xf>
    <xf numFmtId="0" fontId="2" fillId="0" borderId="0" xfId="56" applyFont="1" applyAlignment="1">
      <alignment horizontal="right" vertical="center" wrapText="1"/>
    </xf>
    <xf numFmtId="0" fontId="2" fillId="0" borderId="12" xfId="56" applyFont="1" applyBorder="1" applyAlignment="1">
      <alignment horizontal="centerContinuous" vertical="center" wrapText="1"/>
    </xf>
    <xf numFmtId="0" fontId="2" fillId="0" borderId="12" xfId="56" applyFont="1" applyBorder="1" applyAlignment="1">
      <alignment horizontal="left" vertical="center" wrapText="1"/>
    </xf>
    <xf numFmtId="0" fontId="2" fillId="0" borderId="0" xfId="56" applyFont="1" applyFill="1" applyAlignment="1">
      <alignment horizontal="left" vertical="center" wrapText="1"/>
    </xf>
    <xf numFmtId="0" fontId="2" fillId="0" borderId="0" xfId="56" applyFont="1" applyAlignment="1">
      <alignment horizontal="left" vertical="center" wrapText="1"/>
    </xf>
    <xf numFmtId="0" fontId="4" fillId="2" borderId="1" xfId="56" applyFont="1" applyFill="1" applyBorder="1" applyAlignment="1">
      <alignment horizontal="center" vertical="center" wrapText="1"/>
    </xf>
    <xf numFmtId="0" fontId="2" fillId="2" borderId="2" xfId="56" applyFont="1" applyFill="1" applyBorder="1" applyAlignment="1">
      <alignment horizontal="center" vertical="center" wrapText="1"/>
    </xf>
    <xf numFmtId="177" fontId="2" fillId="0" borderId="3" xfId="56" applyNumberFormat="1" applyFont="1" applyFill="1" applyBorder="1" applyAlignment="1" applyProtection="1">
      <alignment horizontal="right" vertical="center" wrapText="1"/>
    </xf>
    <xf numFmtId="177" fontId="2" fillId="0" borderId="1" xfId="56" applyNumberFormat="1" applyFont="1" applyFill="1" applyBorder="1" applyAlignment="1" applyProtection="1">
      <alignment horizontal="right" vertical="center" wrapText="1"/>
    </xf>
    <xf numFmtId="0" fontId="2" fillId="0" borderId="0" xfId="56" applyFont="1" applyAlignment="1">
      <alignment horizontal="right" vertical="top"/>
    </xf>
    <xf numFmtId="0" fontId="1" fillId="2" borderId="2" xfId="56" applyFill="1" applyBorder="1" applyAlignment="1">
      <alignment horizontal="center" vertical="center"/>
    </xf>
    <xf numFmtId="0" fontId="2" fillId="2" borderId="6" xfId="56" applyFont="1" applyFill="1" applyBorder="1" applyAlignment="1">
      <alignment horizontal="center" vertical="center"/>
    </xf>
    <xf numFmtId="0" fontId="2" fillId="0" borderId="0" xfId="56" applyFont="1" applyAlignment="1">
      <alignment horizontal="center" vertical="center" wrapText="1"/>
    </xf>
    <xf numFmtId="0" fontId="10" fillId="0" borderId="0" xfId="0" applyFont="1"/>
    <xf numFmtId="0" fontId="2" fillId="0" borderId="0" xfId="56" applyFont="1" applyFill="1" applyAlignment="1">
      <alignment horizontal="centerContinuous" vertical="center"/>
    </xf>
    <xf numFmtId="0" fontId="5" fillId="0" borderId="0" xfId="57" applyFont="1">
      <alignment vertical="center"/>
    </xf>
    <xf numFmtId="0" fontId="2" fillId="0" borderId="0" xfId="57" applyFont="1" applyAlignment="1">
      <alignment horizontal="centerContinuous" vertical="center"/>
    </xf>
    <xf numFmtId="0" fontId="1" fillId="0" borderId="0" xfId="57">
      <alignment vertical="center"/>
    </xf>
    <xf numFmtId="0" fontId="2" fillId="0" borderId="0" xfId="58" applyFont="1" applyAlignment="1">
      <alignment horizontal="right" vertical="center"/>
    </xf>
    <xf numFmtId="0" fontId="2" fillId="0" borderId="12" xfId="58" applyFont="1" applyBorder="1" applyAlignment="1">
      <alignment horizontal="left" vertical="center" wrapText="1"/>
    </xf>
    <xf numFmtId="0" fontId="2" fillId="0" borderId="0" xfId="58" applyFont="1" applyAlignment="1">
      <alignment horizontal="left" vertical="center" wrapText="1"/>
    </xf>
    <xf numFmtId="0" fontId="4" fillId="2" borderId="1" xfId="58" applyFont="1" applyFill="1" applyBorder="1" applyAlignment="1">
      <alignment horizontal="center" vertical="center" wrapText="1"/>
    </xf>
    <xf numFmtId="0" fontId="2" fillId="2" borderId="2" xfId="58" applyFont="1" applyFill="1" applyBorder="1" applyAlignment="1">
      <alignment horizontal="center" vertical="center" wrapText="1"/>
    </xf>
    <xf numFmtId="181" fontId="2" fillId="0" borderId="1" xfId="58" applyNumberFormat="1" applyFont="1" applyFill="1" applyBorder="1" applyAlignment="1" applyProtection="1">
      <alignment horizontal="right" vertical="center" wrapText="1"/>
    </xf>
    <xf numFmtId="181" fontId="2" fillId="0" borderId="3" xfId="58" applyNumberFormat="1" applyFont="1" applyFill="1" applyBorder="1" applyAlignment="1" applyProtection="1">
      <alignment horizontal="right" vertical="center" wrapText="1"/>
    </xf>
    <xf numFmtId="0" fontId="2" fillId="0" borderId="0" xfId="58" applyFont="1" applyFill="1" applyAlignment="1">
      <alignment horizontal="centerContinuous" vertical="center"/>
    </xf>
    <xf numFmtId="0" fontId="2" fillId="0" borderId="0" xfId="58" applyFont="1" applyFill="1" applyAlignment="1">
      <alignment horizontal="center" vertical="center"/>
    </xf>
    <xf numFmtId="49" fontId="1" fillId="0" borderId="0" xfId="32" applyNumberFormat="1" applyFont="1" applyFill="1" applyAlignment="1" applyProtection="1">
      <alignment horizontal="right" vertical="top"/>
    </xf>
    <xf numFmtId="0" fontId="2" fillId="2" borderId="2" xfId="58" applyFont="1" applyFill="1" applyBorder="1" applyAlignment="1">
      <alignment horizontal="center" vertical="center"/>
    </xf>
    <xf numFmtId="0" fontId="4" fillId="0" borderId="1" xfId="32" applyNumberFormat="1" applyFont="1" applyFill="1" applyBorder="1" applyAlignment="1" applyProtection="1">
      <alignment vertical="center"/>
    </xf>
    <xf numFmtId="176" fontId="2" fillId="0" borderId="1" xfId="32" applyNumberFormat="1" applyFont="1" applyFill="1" applyBorder="1" applyAlignment="1">
      <alignment horizontal="right" vertical="center" wrapText="1"/>
    </xf>
    <xf numFmtId="0" fontId="2" fillId="0" borderId="1" xfId="63" applyFont="1" applyFill="1" applyBorder="1">
      <alignment vertical="center"/>
    </xf>
    <xf numFmtId="0" fontId="4" fillId="0" borderId="1" xfId="32" applyNumberFormat="1" applyFont="1" applyFill="1" applyBorder="1" applyAlignment="1" applyProtection="1">
      <alignment horizontal="center" vertical="center"/>
    </xf>
    <xf numFmtId="0" fontId="4" fillId="0" borderId="1" xfId="32" applyFont="1" applyFill="1" applyBorder="1" applyAlignment="1">
      <alignment horizontal="center" vertical="center"/>
    </xf>
    <xf numFmtId="0" fontId="2" fillId="0" borderId="1" xfId="32" applyFont="1" applyFill="1" applyBorder="1" applyAlignment="1">
      <alignment horizontal="center" vertical="center"/>
    </xf>
    <xf numFmtId="49" fontId="30" fillId="0" borderId="7" xfId="58" applyNumberFormat="1" applyFont="1" applyFill="1" applyBorder="1" applyAlignment="1" applyProtection="1">
      <alignment horizontal="center" vertical="center" wrapText="1"/>
    </xf>
    <xf numFmtId="181" fontId="4" fillId="0" borderId="3" xfId="58" applyNumberFormat="1" applyFont="1" applyFill="1" applyBorder="1" applyAlignment="1" applyProtection="1">
      <alignment horizontal="center" vertical="center" wrapText="1"/>
    </xf>
    <xf numFmtId="181" fontId="2" fillId="0" borderId="1" xfId="58" applyNumberFormat="1" applyFont="1" applyFill="1" applyBorder="1" applyAlignment="1" applyProtection="1">
      <alignment horizontal="center" vertical="center" wrapText="1"/>
    </xf>
    <xf numFmtId="181" fontId="2" fillId="0" borderId="7" xfId="58" applyNumberFormat="1" applyFont="1" applyFill="1" applyBorder="1" applyAlignment="1" applyProtection="1">
      <alignment horizontal="center" vertical="center" wrapText="1"/>
    </xf>
    <xf numFmtId="181" fontId="2" fillId="0" borderId="3" xfId="58" applyNumberFormat="1" applyFont="1" applyFill="1" applyBorder="1" applyAlignment="1" applyProtection="1">
      <alignment horizontal="center" vertical="center" wrapText="1"/>
    </xf>
    <xf numFmtId="49" fontId="30" fillId="0" borderId="3" xfId="56" applyNumberFormat="1" applyFont="1" applyFill="1" applyBorder="1" applyAlignment="1" applyProtection="1">
      <alignment horizontal="center" vertical="center" wrapText="1"/>
    </xf>
    <xf numFmtId="0" fontId="30" fillId="0" borderId="7" xfId="56" applyNumberFormat="1" applyFont="1" applyFill="1" applyBorder="1" applyAlignment="1" applyProtection="1">
      <alignment horizontal="left" vertical="center" wrapText="1"/>
    </xf>
    <xf numFmtId="177" fontId="2" fillId="0" borderId="24" xfId="56" applyNumberFormat="1" applyFont="1" applyFill="1" applyBorder="1" applyAlignment="1" applyProtection="1">
      <alignment horizontal="right" vertical="center" wrapText="1"/>
    </xf>
    <xf numFmtId="177" fontId="2" fillId="0" borderId="24" xfId="56" applyNumberFormat="1" applyFont="1" applyFill="1" applyBorder="1" applyAlignment="1" applyProtection="1">
      <alignment horizontal="center" vertical="center" wrapText="1"/>
    </xf>
    <xf numFmtId="178" fontId="2" fillId="0" borderId="3" xfId="55" applyNumberFormat="1" applyFont="1" applyFill="1" applyBorder="1" applyAlignment="1" applyProtection="1">
      <alignment horizontal="center" vertical="center" wrapText="1"/>
    </xf>
    <xf numFmtId="178" fontId="2" fillId="0" borderId="7" xfId="55" applyNumberFormat="1" applyFont="1" applyFill="1" applyBorder="1" applyAlignment="1" applyProtection="1">
      <alignment horizontal="center" vertical="center" wrapText="1"/>
    </xf>
    <xf numFmtId="176" fontId="2" fillId="0" borderId="1" xfId="32" applyNumberFormat="1" applyFont="1" applyFill="1" applyBorder="1" applyAlignment="1" applyProtection="1">
      <alignment horizontal="center" vertical="center" wrapText="1"/>
    </xf>
    <xf numFmtId="176" fontId="2" fillId="0" borderId="1" xfId="32" applyNumberFormat="1" applyFont="1" applyFill="1" applyBorder="1" applyAlignment="1">
      <alignment horizontal="center" vertical="center" wrapText="1"/>
    </xf>
    <xf numFmtId="176" fontId="4" fillId="0" borderId="1" xfId="32" applyNumberFormat="1" applyFont="1" applyFill="1" applyBorder="1" applyAlignment="1" applyProtection="1">
      <alignment horizontal="center" vertical="center" wrapText="1"/>
    </xf>
    <xf numFmtId="176" fontId="4" fillId="0" borderId="1" xfId="32" applyNumberFormat="1" applyFont="1" applyFill="1" applyBorder="1" applyAlignment="1">
      <alignment horizontal="center" vertical="center" wrapText="1"/>
    </xf>
    <xf numFmtId="49" fontId="30" fillId="0" borderId="1" xfId="45" applyNumberFormat="1" applyFont="1" applyFill="1" applyBorder="1" applyAlignment="1" applyProtection="1">
      <alignment horizontal="left" vertical="center" wrapText="1"/>
    </xf>
    <xf numFmtId="181" fontId="2" fillId="0" borderId="1" xfId="45" applyNumberFormat="1" applyFont="1" applyFill="1" applyBorder="1" applyAlignment="1" applyProtection="1">
      <alignment horizontal="center" vertical="center" wrapText="1"/>
    </xf>
    <xf numFmtId="181" fontId="1" fillId="0" borderId="1" xfId="45" applyNumberFormat="1" applyFill="1" applyBorder="1" applyAlignment="1" applyProtection="1">
      <alignment horizontal="center" vertical="center" wrapText="1"/>
    </xf>
    <xf numFmtId="181" fontId="1" fillId="0" borderId="1" xfId="45" applyNumberFormat="1" applyFont="1" applyFill="1" applyBorder="1" applyAlignment="1" applyProtection="1">
      <alignment horizontal="center" vertical="center" wrapText="1"/>
    </xf>
    <xf numFmtId="49" fontId="30" fillId="0" borderId="1" xfId="45" applyNumberFormat="1" applyFont="1" applyFill="1" applyBorder="1" applyAlignment="1" applyProtection="1">
      <alignment horizontal="center" vertical="center" wrapText="1"/>
    </xf>
    <xf numFmtId="0" fontId="30" fillId="0" borderId="24" xfId="56" applyNumberFormat="1" applyFont="1" applyFill="1" applyBorder="1" applyAlignment="1" applyProtection="1">
      <alignment horizontal="left" vertical="center" wrapText="1"/>
    </xf>
    <xf numFmtId="177" fontId="1" fillId="0" borderId="24" xfId="53" applyNumberFormat="1" applyFont="1" applyFill="1" applyBorder="1" applyAlignment="1" applyProtection="1">
      <alignment horizontal="right" vertical="center" wrapText="1"/>
    </xf>
    <xf numFmtId="177" fontId="2" fillId="0" borderId="24" xfId="53" applyNumberFormat="1" applyFont="1" applyFill="1" applyBorder="1" applyAlignment="1" applyProtection="1">
      <alignment horizontal="right" vertical="center" wrapText="1"/>
    </xf>
    <xf numFmtId="0" fontId="2" fillId="0" borderId="24" xfId="53" applyFont="1" applyFill="1" applyBorder="1" applyAlignment="1">
      <alignment horizontal="centerContinuous" vertical="center"/>
    </xf>
    <xf numFmtId="0" fontId="2" fillId="0" borderId="24" xfId="53" applyFont="1" applyBorder="1" applyAlignment="1">
      <alignment horizontal="centerContinuous" vertical="center"/>
    </xf>
    <xf numFmtId="4" fontId="2" fillId="0" borderId="24" xfId="32" applyNumberFormat="1" applyFont="1" applyFill="1" applyBorder="1" applyAlignment="1">
      <alignment horizontal="right" wrapText="1"/>
    </xf>
    <xf numFmtId="0" fontId="0" fillId="0" borderId="24" xfId="0" applyBorder="1"/>
    <xf numFmtId="49" fontId="30" fillId="0" borderId="3" xfId="37" applyNumberFormat="1" applyFont="1" applyFill="1" applyBorder="1" applyAlignment="1" applyProtection="1">
      <alignment horizontal="left" vertical="center" wrapText="1"/>
    </xf>
    <xf numFmtId="49" fontId="30" fillId="0" borderId="1" xfId="37" applyNumberFormat="1" applyFont="1" applyFill="1" applyBorder="1" applyAlignment="1" applyProtection="1">
      <alignment horizontal="left" vertical="center" wrapText="1"/>
    </xf>
    <xf numFmtId="49" fontId="30" fillId="0" borderId="1" xfId="58" applyNumberFormat="1" applyFont="1" applyFill="1" applyBorder="1" applyAlignment="1" applyProtection="1">
      <alignment horizontal="center" vertical="center" wrapText="1"/>
    </xf>
    <xf numFmtId="4" fontId="2" fillId="0" borderId="1" xfId="32" applyNumberFormat="1" applyFont="1" applyFill="1" applyBorder="1" applyAlignment="1" applyProtection="1">
      <alignment horizontal="center" vertical="center" wrapText="1"/>
    </xf>
    <xf numFmtId="49" fontId="30" fillId="0" borderId="1" xfId="32" applyNumberFormat="1" applyFont="1" applyFill="1" applyBorder="1" applyAlignment="1">
      <alignment horizontal="center" vertical="center" wrapText="1"/>
    </xf>
    <xf numFmtId="49" fontId="30" fillId="0" borderId="3" xfId="49" applyNumberFormat="1" applyFont="1" applyFill="1" applyBorder="1" applyAlignment="1" applyProtection="1">
      <alignment horizontal="center" vertical="center" wrapText="1"/>
    </xf>
    <xf numFmtId="49" fontId="30" fillId="0" borderId="1" xfId="56" applyNumberFormat="1" applyFont="1" applyFill="1" applyBorder="1" applyAlignment="1" applyProtection="1">
      <alignment horizontal="center" vertical="center" wrapText="1"/>
    </xf>
    <xf numFmtId="49" fontId="29" fillId="0" borderId="1" xfId="39" applyNumberFormat="1" applyFont="1" applyFill="1" applyBorder="1" applyAlignment="1" applyProtection="1">
      <alignment horizontal="center" vertical="center" wrapText="1"/>
    </xf>
    <xf numFmtId="177" fontId="1" fillId="3" borderId="3" xfId="39" applyNumberFormat="1" applyFont="1" applyFill="1" applyBorder="1" applyAlignment="1" applyProtection="1">
      <alignment horizontal="center" vertical="center" wrapText="1"/>
    </xf>
    <xf numFmtId="177" fontId="1" fillId="0" borderId="3" xfId="39" applyNumberFormat="1" applyFont="1" applyFill="1" applyBorder="1" applyAlignment="1" applyProtection="1">
      <alignment horizontal="center" vertical="center" wrapText="1"/>
    </xf>
    <xf numFmtId="177" fontId="1" fillId="0" borderId="1" xfId="39" applyNumberFormat="1" applyFont="1" applyFill="1" applyBorder="1" applyAlignment="1" applyProtection="1">
      <alignment horizontal="center" vertical="center" wrapText="1"/>
    </xf>
    <xf numFmtId="176" fontId="1" fillId="0" borderId="3" xfId="39" applyNumberFormat="1" applyFont="1" applyFill="1" applyBorder="1" applyAlignment="1" applyProtection="1">
      <alignment horizontal="center" vertical="center" wrapText="1"/>
    </xf>
    <xf numFmtId="49" fontId="30" fillId="0" borderId="3" xfId="37" applyNumberFormat="1" applyFont="1" applyFill="1" applyBorder="1" applyAlignment="1" applyProtection="1">
      <alignment horizontal="center" vertical="center" wrapText="1"/>
    </xf>
    <xf numFmtId="177" fontId="2" fillId="0" borderId="3" xfId="37" applyNumberFormat="1" applyFont="1" applyFill="1" applyBorder="1" applyAlignment="1" applyProtection="1">
      <alignment horizontal="center" vertical="center" wrapText="1"/>
    </xf>
    <xf numFmtId="49" fontId="30" fillId="0" borderId="24" xfId="37" applyNumberFormat="1" applyFont="1" applyFill="1" applyBorder="1" applyAlignment="1" applyProtection="1">
      <alignment horizontal="center" vertical="center" wrapText="1"/>
    </xf>
    <xf numFmtId="49" fontId="30" fillId="0" borderId="1" xfId="62" applyNumberFormat="1" applyFont="1" applyFill="1" applyBorder="1" applyAlignment="1" applyProtection="1">
      <alignment horizontal="center" vertical="center" wrapText="1"/>
    </xf>
    <xf numFmtId="49" fontId="30" fillId="0" borderId="24" xfId="62" applyNumberFormat="1" applyFont="1" applyFill="1" applyBorder="1" applyAlignment="1" applyProtection="1">
      <alignment horizontal="left" vertical="center" wrapText="1"/>
    </xf>
    <xf numFmtId="0" fontId="4" fillId="2" borderId="24" xfId="62" applyNumberFormat="1" applyFont="1" applyFill="1" applyBorder="1" applyAlignment="1" applyProtection="1">
      <alignment horizontal="center" vertical="center" wrapText="1"/>
    </xf>
    <xf numFmtId="0" fontId="4" fillId="2" borderId="24" xfId="62" applyNumberFormat="1" applyFont="1" applyFill="1" applyBorder="1" applyAlignment="1" applyProtection="1">
      <alignment vertical="center" wrapText="1"/>
    </xf>
    <xf numFmtId="0" fontId="2" fillId="2" borderId="24" xfId="62" applyFont="1" applyFill="1" applyBorder="1" applyAlignment="1">
      <alignment horizontal="center" vertical="center"/>
    </xf>
    <xf numFmtId="49" fontId="30" fillId="0" borderId="24" xfId="62" applyNumberFormat="1" applyFont="1" applyFill="1" applyBorder="1" applyAlignment="1" applyProtection="1">
      <alignment horizontal="center" vertical="center" wrapText="1"/>
    </xf>
    <xf numFmtId="177" fontId="2" fillId="0" borderId="24" xfId="62" applyNumberFormat="1" applyFont="1" applyFill="1" applyBorder="1" applyAlignment="1" applyProtection="1">
      <alignment horizontal="center" vertical="center" wrapText="1"/>
    </xf>
    <xf numFmtId="49" fontId="2" fillId="0" borderId="24" xfId="62" applyNumberFormat="1" applyFont="1" applyFill="1" applyBorder="1" applyAlignment="1" applyProtection="1">
      <alignment horizontal="left" vertical="center" wrapText="1"/>
    </xf>
    <xf numFmtId="0" fontId="9" fillId="0" borderId="0" xfId="32" applyNumberFormat="1" applyFont="1" applyFill="1" applyAlignment="1" applyProtection="1">
      <alignment horizontal="center" vertical="center"/>
    </xf>
    <xf numFmtId="0" fontId="4" fillId="0" borderId="12" xfId="32" applyNumberFormat="1" applyFont="1" applyFill="1" applyBorder="1" applyAlignment="1" applyProtection="1">
      <alignment vertical="center"/>
    </xf>
    <xf numFmtId="0" fontId="4" fillId="2" borderId="1" xfId="32" applyNumberFormat="1" applyFont="1" applyFill="1" applyBorder="1" applyAlignment="1" applyProtection="1">
      <alignment horizontal="center" vertical="center"/>
    </xf>
    <xf numFmtId="0" fontId="1" fillId="0" borderId="15" xfId="32" applyNumberFormat="1" applyFont="1" applyFill="1" applyBorder="1" applyAlignment="1" applyProtection="1">
      <alignment horizontal="left" vertical="center"/>
    </xf>
    <xf numFmtId="0" fontId="6" fillId="0" borderId="0" xfId="58" applyNumberFormat="1" applyFont="1" applyFill="1" applyAlignment="1" applyProtection="1">
      <alignment horizontal="center" vertical="center"/>
    </xf>
    <xf numFmtId="0" fontId="2" fillId="0" borderId="12" xfId="58" applyNumberFormat="1" applyFont="1" applyFill="1" applyBorder="1" applyAlignment="1" applyProtection="1">
      <alignment horizontal="right" vertical="center" wrapText="1"/>
    </xf>
    <xf numFmtId="0" fontId="4" fillId="2" borderId="1" xfId="58" applyNumberFormat="1" applyFont="1" applyFill="1" applyBorder="1" applyAlignment="1" applyProtection="1">
      <alignment horizontal="center" vertical="center" wrapText="1"/>
    </xf>
    <xf numFmtId="0" fontId="4" fillId="2" borderId="1" xfId="58" applyFont="1" applyFill="1" applyBorder="1" applyAlignment="1">
      <alignment horizontal="center" vertical="center" wrapText="1"/>
    </xf>
    <xf numFmtId="0" fontId="4" fillId="2" borderId="3" xfId="58" applyFont="1" applyFill="1" applyBorder="1" applyAlignment="1">
      <alignment horizontal="center" vertical="center" wrapText="1"/>
    </xf>
    <xf numFmtId="0" fontId="4" fillId="2" borderId="5" xfId="58" applyFont="1" applyFill="1" applyBorder="1" applyAlignment="1">
      <alignment horizontal="center" vertical="center" wrapText="1"/>
    </xf>
    <xf numFmtId="0" fontId="5" fillId="0" borderId="5" xfId="58" applyNumberFormat="1" applyFont="1" applyFill="1" applyBorder="1" applyAlignment="1" applyProtection="1">
      <alignment vertical="center"/>
    </xf>
    <xf numFmtId="0" fontId="5" fillId="0" borderId="1" xfId="58" applyNumberFormat="1" applyFont="1" applyFill="1" applyBorder="1" applyAlignment="1" applyProtection="1">
      <alignment vertical="center"/>
    </xf>
    <xf numFmtId="0" fontId="6" fillId="0" borderId="0" xfId="56" applyNumberFormat="1" applyFont="1" applyFill="1" applyAlignment="1" applyProtection="1">
      <alignment horizontal="center" vertical="center"/>
    </xf>
    <xf numFmtId="0" fontId="2" fillId="0" borderId="12" xfId="56" applyNumberFormat="1" applyFont="1" applyFill="1" applyBorder="1" applyAlignment="1" applyProtection="1">
      <alignment horizontal="right" vertical="center"/>
    </xf>
    <xf numFmtId="0" fontId="4" fillId="0" borderId="1" xfId="56" applyFont="1" applyFill="1" applyBorder="1" applyAlignment="1">
      <alignment horizontal="center" vertical="center" wrapText="1"/>
    </xf>
    <xf numFmtId="0" fontId="4" fillId="2" borderId="1" xfId="56" applyNumberFormat="1" applyFont="1" applyFill="1" applyBorder="1" applyAlignment="1" applyProtection="1">
      <alignment horizontal="center" vertical="center" wrapText="1"/>
    </xf>
    <xf numFmtId="0" fontId="4" fillId="2" borderId="1" xfId="56" applyFont="1" applyFill="1" applyBorder="1" applyAlignment="1">
      <alignment horizontal="center" vertical="center" wrapText="1"/>
    </xf>
    <xf numFmtId="49" fontId="4" fillId="2" borderId="1" xfId="56" applyNumberFormat="1" applyFont="1" applyFill="1" applyBorder="1" applyAlignment="1" applyProtection="1">
      <alignment horizontal="center" vertical="center" wrapText="1"/>
    </xf>
    <xf numFmtId="0" fontId="4" fillId="2" borderId="3" xfId="56" applyFont="1" applyFill="1" applyBorder="1" applyAlignment="1">
      <alignment horizontal="center" vertical="center" wrapText="1"/>
    </xf>
    <xf numFmtId="0" fontId="4" fillId="2" borderId="10" xfId="56" applyNumberFormat="1" applyFont="1" applyFill="1" applyBorder="1" applyAlignment="1" applyProtection="1">
      <alignment horizontal="center" vertical="center"/>
    </xf>
    <xf numFmtId="0" fontId="4" fillId="2" borderId="3" xfId="56" applyNumberFormat="1" applyFont="1" applyFill="1" applyBorder="1" applyAlignment="1" applyProtection="1">
      <alignment horizontal="center" vertical="center"/>
    </xf>
    <xf numFmtId="0" fontId="4" fillId="2" borderId="5" xfId="56" applyNumberFormat="1" applyFont="1" applyFill="1" applyBorder="1" applyAlignment="1" applyProtection="1">
      <alignment horizontal="center" vertical="center"/>
    </xf>
    <xf numFmtId="0" fontId="4" fillId="2" borderId="1" xfId="56" applyNumberFormat="1" applyFont="1" applyFill="1" applyBorder="1" applyAlignment="1" applyProtection="1">
      <alignment horizontal="center" vertical="center"/>
    </xf>
    <xf numFmtId="0" fontId="6" fillId="0" borderId="0" xfId="55" applyNumberFormat="1" applyFont="1" applyFill="1" applyAlignment="1" applyProtection="1">
      <alignment horizontal="center" vertical="center"/>
    </xf>
    <xf numFmtId="0" fontId="2" fillId="2" borderId="12" xfId="55" applyNumberFormat="1" applyFont="1" applyFill="1" applyBorder="1" applyAlignment="1" applyProtection="1">
      <alignment horizontal="right" vertical="center"/>
    </xf>
    <xf numFmtId="0" fontId="4" fillId="2" borderId="1" xfId="55" applyNumberFormat="1" applyFont="1" applyFill="1" applyBorder="1" applyAlignment="1" applyProtection="1">
      <alignment horizontal="center" vertical="center"/>
    </xf>
    <xf numFmtId="0" fontId="4" fillId="2" borderId="3" xfId="55" applyNumberFormat="1" applyFont="1" applyFill="1" applyBorder="1" applyAlignment="1" applyProtection="1">
      <alignment horizontal="center" vertical="center"/>
    </xf>
    <xf numFmtId="0" fontId="4" fillId="2" borderId="3" xfId="55" applyNumberFormat="1" applyFont="1" applyFill="1" applyBorder="1" applyAlignment="1" applyProtection="1">
      <alignment horizontal="center" vertical="center" wrapText="1"/>
    </xf>
    <xf numFmtId="0" fontId="4" fillId="0" borderId="3" xfId="55" applyNumberFormat="1" applyFont="1" applyFill="1" applyBorder="1" applyAlignment="1" applyProtection="1">
      <alignment horizontal="center" vertical="center" wrapText="1"/>
    </xf>
    <xf numFmtId="0" fontId="4" fillId="0" borderId="1" xfId="55" applyNumberFormat="1" applyFont="1" applyFill="1" applyBorder="1" applyAlignment="1" applyProtection="1">
      <alignment horizontal="center" vertical="center" wrapText="1"/>
    </xf>
    <xf numFmtId="0" fontId="4" fillId="2" borderId="1" xfId="55" applyNumberFormat="1" applyFont="1" applyFill="1" applyBorder="1" applyAlignment="1" applyProtection="1">
      <alignment horizontal="center" vertical="center" wrapText="1"/>
    </xf>
    <xf numFmtId="0" fontId="4" fillId="2" borderId="5" xfId="55" applyNumberFormat="1" applyFont="1" applyFill="1" applyBorder="1" applyAlignment="1" applyProtection="1">
      <alignment horizontal="center" vertical="center" wrapText="1"/>
    </xf>
    <xf numFmtId="179" fontId="4" fillId="2" borderId="5" xfId="55" applyNumberFormat="1" applyFont="1" applyFill="1" applyBorder="1" applyAlignment="1" applyProtection="1">
      <alignment horizontal="center" vertical="center" wrapText="1"/>
    </xf>
    <xf numFmtId="179" fontId="4" fillId="2" borderId="1" xfId="55" applyNumberFormat="1" applyFont="1" applyFill="1" applyBorder="1" applyAlignment="1" applyProtection="1">
      <alignment horizontal="center" vertical="center" wrapText="1"/>
    </xf>
    <xf numFmtId="0" fontId="5" fillId="2" borderId="4" xfId="55" applyFont="1" applyFill="1" applyBorder="1" applyAlignment="1">
      <alignment horizontal="center" vertical="center" wrapText="1"/>
    </xf>
    <xf numFmtId="0" fontId="5" fillId="2" borderId="4" xfId="55" applyFont="1" applyFill="1" applyBorder="1" applyAlignment="1" applyProtection="1">
      <alignment horizontal="center" vertical="center" wrapText="1"/>
      <protection locked="0"/>
    </xf>
    <xf numFmtId="0" fontId="5" fillId="2" borderId="1" xfId="55" applyFont="1" applyFill="1" applyBorder="1" applyAlignment="1">
      <alignment horizontal="center" vertical="center" wrapText="1"/>
    </xf>
    <xf numFmtId="0" fontId="5" fillId="2" borderId="5" xfId="55" applyFont="1" applyFill="1" applyBorder="1" applyAlignment="1">
      <alignment horizontal="center" vertical="center" wrapText="1"/>
    </xf>
    <xf numFmtId="0" fontId="4" fillId="2" borderId="2" xfId="55" applyNumberFormat="1" applyFont="1" applyFill="1" applyBorder="1" applyAlignment="1" applyProtection="1">
      <alignment horizontal="center" vertical="center" wrapText="1"/>
    </xf>
    <xf numFmtId="0" fontId="6" fillId="0" borderId="0" xfId="32" applyFont="1" applyAlignment="1">
      <alignment horizontal="center" vertical="center"/>
    </xf>
    <xf numFmtId="0" fontId="2" fillId="0" borderId="12" xfId="32" applyFont="1" applyBorder="1" applyAlignment="1">
      <alignment horizontal="right" vertical="center"/>
    </xf>
    <xf numFmtId="0" fontId="2" fillId="0" borderId="3" xfId="32" applyFont="1" applyBorder="1" applyAlignment="1">
      <alignment horizontal="center" vertical="center" wrapText="1"/>
    </xf>
    <xf numFmtId="0" fontId="2" fillId="0" borderId="7" xfId="32" applyFont="1" applyBorder="1" applyAlignment="1">
      <alignment horizontal="center" vertical="center" wrapText="1"/>
    </xf>
    <xf numFmtId="0" fontId="2" fillId="0" borderId="4" xfId="32" applyFont="1" applyBorder="1" applyAlignment="1">
      <alignment horizontal="center" vertical="center" wrapText="1"/>
    </xf>
    <xf numFmtId="0" fontId="2" fillId="0" borderId="2" xfId="32" applyFont="1" applyFill="1" applyBorder="1" applyAlignment="1">
      <alignment horizontal="center" vertical="center" wrapText="1"/>
    </xf>
    <xf numFmtId="0" fontId="2" fillId="0" borderId="5" xfId="32" applyFont="1" applyFill="1" applyBorder="1" applyAlignment="1">
      <alignment horizontal="center" vertical="center" wrapText="1"/>
    </xf>
    <xf numFmtId="0" fontId="2" fillId="0" borderId="6" xfId="32" applyFont="1" applyFill="1" applyBorder="1" applyAlignment="1">
      <alignment horizontal="center" vertical="center" wrapText="1"/>
    </xf>
    <xf numFmtId="0" fontId="2" fillId="0" borderId="1" xfId="32" applyFont="1" applyFill="1" applyBorder="1" applyAlignment="1">
      <alignment horizontal="center" vertical="center" wrapText="1"/>
    </xf>
    <xf numFmtId="0" fontId="30" fillId="0" borderId="3" xfId="60" applyNumberFormat="1" applyFont="1" applyFill="1" applyBorder="1" applyAlignment="1" applyProtection="1">
      <alignment horizontal="left" vertical="center" wrapText="1"/>
    </xf>
    <xf numFmtId="0" fontId="30" fillId="0" borderId="7" xfId="60" applyNumberFormat="1" applyFont="1" applyFill="1" applyBorder="1" applyAlignment="1" applyProtection="1">
      <alignment horizontal="left" vertical="center" wrapText="1"/>
    </xf>
    <xf numFmtId="0" fontId="30" fillId="0" borderId="4" xfId="60" applyNumberFormat="1" applyFont="1" applyFill="1" applyBorder="1" applyAlignment="1" applyProtection="1">
      <alignment horizontal="left" vertical="center" wrapText="1"/>
    </xf>
    <xf numFmtId="0" fontId="6" fillId="0" borderId="0" xfId="60" applyNumberFormat="1" applyFont="1" applyFill="1" applyAlignment="1" applyProtection="1">
      <alignment horizontal="center" vertical="center" wrapText="1"/>
    </xf>
    <xf numFmtId="0" fontId="2" fillId="0" borderId="12" xfId="60" applyNumberFormat="1" applyFont="1" applyFill="1" applyBorder="1" applyAlignment="1" applyProtection="1">
      <alignment horizontal="right" vertical="center" wrapText="1"/>
    </xf>
    <xf numFmtId="0" fontId="2" fillId="2" borderId="1" xfId="60" applyFont="1" applyFill="1" applyBorder="1" applyAlignment="1">
      <alignment horizontal="center" vertical="center" wrapText="1"/>
    </xf>
    <xf numFmtId="0" fontId="2" fillId="2" borderId="3" xfId="60" applyNumberFormat="1" applyFont="1" applyFill="1" applyBorder="1" applyAlignment="1" applyProtection="1">
      <alignment horizontal="center" vertical="center"/>
    </xf>
    <xf numFmtId="0" fontId="2" fillId="2" borderId="7" xfId="60" applyNumberFormat="1" applyFont="1" applyFill="1" applyBorder="1" applyAlignment="1" applyProtection="1">
      <alignment horizontal="center" vertical="center"/>
    </xf>
    <xf numFmtId="0" fontId="2" fillId="2" borderId="4" xfId="60" applyNumberFormat="1" applyFont="1" applyFill="1" applyBorder="1" applyAlignment="1" applyProtection="1">
      <alignment horizontal="center" vertical="center"/>
    </xf>
    <xf numFmtId="0" fontId="2" fillId="2" borderId="1" xfId="60" applyNumberFormat="1" applyFont="1" applyFill="1" applyBorder="1" applyAlignment="1" applyProtection="1">
      <alignment horizontal="center" vertical="center"/>
    </xf>
    <xf numFmtId="0" fontId="2" fillId="2" borderId="1" xfId="60" applyNumberFormat="1" applyFont="1" applyFill="1" applyBorder="1" applyAlignment="1" applyProtection="1">
      <alignment horizontal="center" vertical="center" wrapText="1"/>
    </xf>
    <xf numFmtId="0" fontId="1" fillId="2" borderId="1" xfId="64" applyFont="1" applyFill="1" applyBorder="1" applyAlignment="1">
      <alignment horizontal="center" vertical="center" wrapText="1"/>
    </xf>
    <xf numFmtId="0" fontId="1" fillId="2" borderId="2" xfId="64" applyFont="1" applyFill="1" applyBorder="1" applyAlignment="1">
      <alignment horizontal="center" vertical="center" wrapText="1"/>
    </xf>
    <xf numFmtId="0" fontId="1" fillId="2" borderId="6" xfId="64" applyFont="1" applyFill="1" applyBorder="1" applyAlignment="1">
      <alignment horizontal="center" vertical="center" wrapText="1"/>
    </xf>
    <xf numFmtId="0" fontId="1" fillId="2" borderId="5" xfId="64" applyFont="1" applyFill="1" applyBorder="1" applyAlignment="1">
      <alignment horizontal="center" vertical="center" wrapText="1"/>
    </xf>
    <xf numFmtId="0" fontId="6" fillId="0" borderId="0" xfId="32" applyFont="1" applyAlignment="1">
      <alignment horizontal="center"/>
    </xf>
    <xf numFmtId="0" fontId="28" fillId="0" borderId="12" xfId="32" applyBorder="1" applyAlignment="1">
      <alignment horizontal="right"/>
    </xf>
    <xf numFmtId="0" fontId="2" fillId="0" borderId="1" xfId="32" applyFont="1" applyBorder="1" applyAlignment="1">
      <alignment horizontal="center" vertical="center"/>
    </xf>
    <xf numFmtId="0" fontId="2" fillId="0" borderId="1" xfId="32" applyNumberFormat="1" applyFont="1" applyFill="1" applyBorder="1" applyAlignment="1">
      <alignment horizontal="center" vertical="center" wrapText="1"/>
    </xf>
    <xf numFmtId="0" fontId="2" fillId="0" borderId="0" xfId="45" applyNumberFormat="1" applyFont="1" applyFill="1" applyAlignment="1" applyProtection="1">
      <alignment horizontal="center" vertical="center" wrapText="1"/>
    </xf>
    <xf numFmtId="0" fontId="6" fillId="0" borderId="0" xfId="45" applyNumberFormat="1" applyFont="1" applyFill="1" applyAlignment="1" applyProtection="1">
      <alignment horizontal="center" vertical="center" wrapText="1"/>
    </xf>
    <xf numFmtId="0" fontId="1" fillId="0" borderId="12" xfId="45" applyNumberFormat="1" applyFont="1" applyFill="1" applyBorder="1" applyAlignment="1" applyProtection="1">
      <alignment horizontal="center" vertical="center"/>
    </xf>
    <xf numFmtId="0" fontId="2" fillId="2" borderId="1" xfId="45" applyFont="1" applyFill="1" applyBorder="1" applyAlignment="1">
      <alignment horizontal="center" vertical="center" wrapText="1"/>
    </xf>
    <xf numFmtId="0" fontId="2" fillId="2" borderId="1" xfId="45" applyNumberFormat="1" applyFont="1" applyFill="1" applyBorder="1" applyAlignment="1" applyProtection="1">
      <alignment horizontal="center" vertical="center" wrapText="1"/>
    </xf>
    <xf numFmtId="0" fontId="2" fillId="2" borderId="2" xfId="45" applyNumberFormat="1" applyFont="1" applyFill="1" applyBorder="1" applyAlignment="1" applyProtection="1">
      <alignment horizontal="center" vertical="center" wrapText="1"/>
    </xf>
    <xf numFmtId="0" fontId="2" fillId="2" borderId="6" xfId="45" applyNumberFormat="1" applyFont="1" applyFill="1" applyBorder="1" applyAlignment="1" applyProtection="1">
      <alignment horizontal="center" vertical="center" wrapText="1"/>
    </xf>
    <xf numFmtId="0" fontId="2" fillId="2" borderId="5" xfId="45" applyNumberFormat="1" applyFont="1" applyFill="1" applyBorder="1" applyAlignment="1" applyProtection="1">
      <alignment horizontal="center" vertical="center" wrapText="1"/>
    </xf>
    <xf numFmtId="0" fontId="1" fillId="2" borderId="1" xfId="45" applyNumberFormat="1" applyFont="1" applyFill="1" applyBorder="1" applyAlignment="1" applyProtection="1">
      <alignment horizontal="center" vertical="center"/>
    </xf>
    <xf numFmtId="0" fontId="2" fillId="0" borderId="1" xfId="32" applyFont="1" applyBorder="1" applyAlignment="1">
      <alignment horizontal="center" vertical="center" wrapText="1"/>
    </xf>
    <xf numFmtId="0" fontId="6" fillId="0" borderId="0" xfId="51" applyNumberFormat="1" applyFont="1" applyFill="1" applyAlignment="1" applyProtection="1">
      <alignment horizontal="center" vertical="center"/>
    </xf>
    <xf numFmtId="0" fontId="2" fillId="0" borderId="12" xfId="51" applyNumberFormat="1" applyFont="1" applyFill="1" applyBorder="1" applyAlignment="1" applyProtection="1">
      <alignment horizontal="right" vertical="center"/>
    </xf>
    <xf numFmtId="0" fontId="2" fillId="2" borderId="2" xfId="51" applyFont="1" applyFill="1" applyBorder="1" applyAlignment="1">
      <alignment horizontal="center" vertical="center" wrapText="1"/>
    </xf>
    <xf numFmtId="0" fontId="2" fillId="2" borderId="14" xfId="51" applyFont="1" applyFill="1" applyBorder="1" applyAlignment="1">
      <alignment horizontal="center" vertical="center" wrapText="1"/>
    </xf>
    <xf numFmtId="0" fontId="2" fillId="2" borderId="1" xfId="51" applyNumberFormat="1" applyFont="1" applyFill="1" applyBorder="1" applyAlignment="1" applyProtection="1">
      <alignment horizontal="center" vertical="center" wrapText="1"/>
    </xf>
    <xf numFmtId="0" fontId="2" fillId="2" borderId="4" xfId="51" applyNumberFormat="1" applyFont="1" applyFill="1" applyBorder="1" applyAlignment="1" applyProtection="1">
      <alignment horizontal="center" vertical="center" wrapText="1"/>
    </xf>
    <xf numFmtId="0" fontId="2" fillId="2" borderId="7" xfId="51" applyNumberFormat="1" applyFont="1" applyFill="1" applyBorder="1" applyAlignment="1" applyProtection="1">
      <alignment horizontal="center" vertical="center" wrapText="1"/>
    </xf>
    <xf numFmtId="0" fontId="2" fillId="2" borderId="1" xfId="51" applyNumberFormat="1" applyFont="1" applyFill="1" applyBorder="1" applyAlignment="1" applyProtection="1">
      <alignment horizontal="center" vertical="center"/>
    </xf>
    <xf numFmtId="0" fontId="28" fillId="0" borderId="12" xfId="32" applyBorder="1" applyAlignment="1">
      <alignment horizontal="center"/>
    </xf>
    <xf numFmtId="0" fontId="1" fillId="0" borderId="15" xfId="32" applyNumberFormat="1" applyFont="1" applyFill="1" applyBorder="1" applyAlignment="1" applyProtection="1">
      <alignment horizontal="left"/>
    </xf>
    <xf numFmtId="0" fontId="2" fillId="2" borderId="1" xfId="49" applyNumberFormat="1" applyFont="1" applyFill="1" applyBorder="1" applyAlignment="1" applyProtection="1">
      <alignment horizontal="center" vertical="center" wrapText="1"/>
    </xf>
    <xf numFmtId="0" fontId="6" fillId="0" borderId="0" xfId="49" applyNumberFormat="1" applyFont="1" applyFill="1" applyAlignment="1" applyProtection="1">
      <alignment horizontal="center" vertical="center"/>
    </xf>
    <xf numFmtId="0" fontId="2" fillId="2" borderId="2" xfId="49" applyNumberFormat="1" applyFont="1" applyFill="1" applyBorder="1" applyAlignment="1" applyProtection="1">
      <alignment horizontal="center" vertical="center" wrapText="1"/>
    </xf>
    <xf numFmtId="0" fontId="2" fillId="2" borderId="6" xfId="49" applyNumberFormat="1" applyFont="1" applyFill="1" applyBorder="1" applyAlignment="1" applyProtection="1">
      <alignment horizontal="center" vertical="center" wrapText="1"/>
    </xf>
    <xf numFmtId="0" fontId="2" fillId="2" borderId="5" xfId="49" applyNumberFormat="1" applyFont="1" applyFill="1" applyBorder="1" applyAlignment="1" applyProtection="1">
      <alignment horizontal="center" vertical="center" wrapText="1"/>
    </xf>
    <xf numFmtId="0" fontId="2" fillId="0" borderId="3" xfId="19" applyNumberFormat="1" applyFont="1" applyFill="1" applyBorder="1" applyAlignment="1" applyProtection="1">
      <alignment horizontal="left" vertical="center" wrapText="1"/>
    </xf>
    <xf numFmtId="0" fontId="2" fillId="0" borderId="7" xfId="19" applyNumberFormat="1" applyFont="1" applyFill="1" applyBorder="1" applyAlignment="1" applyProtection="1">
      <alignment horizontal="left" vertical="center" wrapText="1"/>
    </xf>
    <xf numFmtId="0" fontId="2" fillId="0" borderId="4" xfId="19" applyNumberFormat="1" applyFont="1" applyFill="1" applyBorder="1" applyAlignment="1" applyProtection="1">
      <alignment horizontal="left" vertical="center" wrapText="1"/>
    </xf>
    <xf numFmtId="0" fontId="6" fillId="0" borderId="0" xfId="19" applyNumberFormat="1" applyFont="1" applyFill="1" applyAlignment="1" applyProtection="1">
      <alignment horizontal="center" vertical="center" wrapText="1"/>
    </xf>
    <xf numFmtId="0" fontId="2" fillId="0" borderId="12" xfId="19" applyNumberFormat="1" applyFont="1" applyFill="1" applyBorder="1" applyAlignment="1" applyProtection="1">
      <alignment horizontal="right" vertical="center" wrapText="1"/>
    </xf>
    <xf numFmtId="0" fontId="2" fillId="2" borderId="1" xfId="19" applyFont="1" applyFill="1" applyBorder="1" applyAlignment="1">
      <alignment horizontal="center" vertical="center" wrapText="1"/>
    </xf>
    <xf numFmtId="0" fontId="2" fillId="2" borderId="3" xfId="19" applyNumberFormat="1" applyFont="1" applyFill="1" applyBorder="1" applyAlignment="1" applyProtection="1">
      <alignment horizontal="center" vertical="center"/>
    </xf>
    <xf numFmtId="0" fontId="2" fillId="2" borderId="7" xfId="19" applyNumberFormat="1" applyFont="1" applyFill="1" applyBorder="1" applyAlignment="1" applyProtection="1">
      <alignment horizontal="center" vertical="center"/>
    </xf>
    <xf numFmtId="0" fontId="2" fillId="2" borderId="4" xfId="19" applyNumberFormat="1" applyFont="1" applyFill="1" applyBorder="1" applyAlignment="1" applyProtection="1">
      <alignment horizontal="center" vertical="center"/>
    </xf>
    <xf numFmtId="0" fontId="2" fillId="2" borderId="1" xfId="19" applyNumberFormat="1" applyFont="1" applyFill="1" applyBorder="1" applyAlignment="1" applyProtection="1">
      <alignment horizontal="center" vertical="center"/>
    </xf>
    <xf numFmtId="0" fontId="2" fillId="2" borderId="1" xfId="19" applyNumberFormat="1" applyFont="1" applyFill="1" applyBorder="1" applyAlignment="1" applyProtection="1">
      <alignment horizontal="center" vertical="center" wrapText="1"/>
    </xf>
    <xf numFmtId="0" fontId="2" fillId="0" borderId="3" xfId="32" applyNumberFormat="1" applyFont="1" applyFill="1" applyBorder="1" applyAlignment="1">
      <alignment horizontal="left" wrapText="1"/>
    </xf>
    <xf numFmtId="0" fontId="2" fillId="0" borderId="7" xfId="32" applyNumberFormat="1" applyFont="1" applyFill="1" applyBorder="1" applyAlignment="1">
      <alignment horizontal="left" wrapText="1"/>
    </xf>
    <xf numFmtId="0" fontId="2" fillId="0" borderId="4" xfId="32" applyNumberFormat="1" applyFont="1" applyFill="1" applyBorder="1" applyAlignment="1">
      <alignment horizontal="left" wrapText="1"/>
    </xf>
    <xf numFmtId="0" fontId="2" fillId="0" borderId="0" xfId="35" applyNumberFormat="1" applyFont="1" applyFill="1" applyAlignment="1" applyProtection="1">
      <alignment horizontal="right" vertical="center" wrapText="1"/>
    </xf>
    <xf numFmtId="0" fontId="6" fillId="0" borderId="0" xfId="35" applyNumberFormat="1" applyFont="1" applyFill="1" applyAlignment="1" applyProtection="1">
      <alignment horizontal="center" vertical="center"/>
    </xf>
    <xf numFmtId="0" fontId="2" fillId="0" borderId="12" xfId="35" applyNumberFormat="1" applyFont="1" applyFill="1" applyBorder="1" applyAlignment="1" applyProtection="1">
      <alignment horizontal="right" vertical="center" wrapText="1"/>
    </xf>
    <xf numFmtId="0" fontId="2" fillId="2" borderId="1" xfId="35" applyFont="1" applyFill="1" applyBorder="1" applyAlignment="1">
      <alignment horizontal="center" vertical="center" wrapText="1"/>
    </xf>
    <xf numFmtId="0" fontId="2" fillId="2" borderId="1" xfId="35" applyNumberFormat="1" applyFont="1" applyFill="1" applyBorder="1" applyAlignment="1" applyProtection="1">
      <alignment horizontal="center" vertical="center" wrapText="1"/>
    </xf>
    <xf numFmtId="0" fontId="2" fillId="2" borderId="2" xfId="35" applyNumberFormat="1" applyFont="1" applyFill="1" applyBorder="1" applyAlignment="1" applyProtection="1">
      <alignment horizontal="center" vertical="center" wrapText="1"/>
    </xf>
    <xf numFmtId="0" fontId="2" fillId="2" borderId="6" xfId="35" applyNumberFormat="1" applyFont="1" applyFill="1" applyBorder="1" applyAlignment="1" applyProtection="1">
      <alignment horizontal="center" vertical="center" wrapText="1"/>
    </xf>
    <xf numFmtId="0" fontId="2" fillId="2" borderId="5" xfId="35" applyNumberFormat="1" applyFont="1" applyFill="1" applyBorder="1" applyAlignment="1" applyProtection="1">
      <alignment horizontal="center" vertical="center" wrapText="1"/>
    </xf>
    <xf numFmtId="0" fontId="6" fillId="0" borderId="0" xfId="2" applyNumberFormat="1" applyFont="1" applyFill="1" applyAlignment="1" applyProtection="1">
      <alignment horizontal="center" vertical="center"/>
    </xf>
    <xf numFmtId="0" fontId="2" fillId="0" borderId="12" xfId="2" applyNumberFormat="1" applyFont="1" applyFill="1" applyBorder="1" applyAlignment="1" applyProtection="1">
      <alignment horizontal="right" vertical="center"/>
    </xf>
    <xf numFmtId="0" fontId="2" fillId="2" borderId="1" xfId="2" applyFont="1" applyFill="1" applyBorder="1" applyAlignment="1">
      <alignment horizontal="center" vertical="center" wrapText="1"/>
    </xf>
    <xf numFmtId="0" fontId="2" fillId="2" borderId="1" xfId="2" applyNumberFormat="1" applyFont="1" applyFill="1" applyBorder="1" applyAlignment="1" applyProtection="1">
      <alignment horizontal="center" vertical="center" wrapText="1"/>
    </xf>
    <xf numFmtId="0" fontId="2" fillId="2" borderId="1" xfId="2" applyNumberFormat="1" applyFont="1" applyFill="1" applyBorder="1" applyAlignment="1" applyProtection="1">
      <alignment horizontal="center" vertical="center"/>
    </xf>
    <xf numFmtId="0" fontId="6" fillId="0" borderId="0" xfId="53" applyNumberFormat="1" applyFont="1" applyFill="1" applyAlignment="1" applyProtection="1">
      <alignment horizontal="center" vertical="center" wrapText="1"/>
    </xf>
    <xf numFmtId="0" fontId="2" fillId="2" borderId="1" xfId="53" applyNumberFormat="1" applyFont="1" applyFill="1" applyBorder="1" applyAlignment="1" applyProtection="1">
      <alignment horizontal="center" vertical="center" wrapText="1"/>
    </xf>
    <xf numFmtId="0" fontId="2" fillId="2" borderId="1" xfId="53" applyFont="1" applyFill="1" applyBorder="1" applyAlignment="1">
      <alignment horizontal="center" vertical="center" wrapText="1"/>
    </xf>
    <xf numFmtId="49" fontId="2" fillId="2" borderId="1" xfId="53" applyNumberFormat="1" applyFont="1" applyFill="1" applyBorder="1" applyAlignment="1" applyProtection="1">
      <alignment horizontal="center" vertical="center" wrapText="1"/>
    </xf>
    <xf numFmtId="0" fontId="2" fillId="2" borderId="3" xfId="53" applyFont="1" applyFill="1" applyBorder="1" applyAlignment="1">
      <alignment horizontal="center" vertical="center" wrapText="1"/>
    </xf>
    <xf numFmtId="0" fontId="2" fillId="2" borderId="4" xfId="53" applyFont="1" applyFill="1" applyBorder="1" applyAlignment="1">
      <alignment horizontal="center" vertical="center" wrapText="1"/>
    </xf>
    <xf numFmtId="0" fontId="2" fillId="2" borderId="10" xfId="53" applyFont="1" applyFill="1" applyBorder="1" applyAlignment="1">
      <alignment horizontal="center" vertical="center" wrapText="1"/>
    </xf>
    <xf numFmtId="0" fontId="2" fillId="2" borderId="3" xfId="53" applyNumberFormat="1" applyFont="1" applyFill="1" applyBorder="1" applyAlignment="1" applyProtection="1">
      <alignment horizontal="center" vertical="center" wrapText="1"/>
    </xf>
    <xf numFmtId="0" fontId="2" fillId="2" borderId="1" xfId="53" applyNumberFormat="1" applyFont="1" applyFill="1" applyBorder="1" applyAlignment="1" applyProtection="1">
      <alignment horizontal="center" vertical="center"/>
    </xf>
    <xf numFmtId="0" fontId="2" fillId="0" borderId="3" xfId="47" applyNumberFormat="1" applyFont="1" applyFill="1" applyBorder="1" applyAlignment="1" applyProtection="1">
      <alignment horizontal="left" vertical="center" wrapText="1"/>
    </xf>
    <xf numFmtId="0" fontId="2" fillId="0" borderId="7" xfId="47" applyNumberFormat="1" applyFont="1" applyFill="1" applyBorder="1" applyAlignment="1" applyProtection="1">
      <alignment horizontal="left" vertical="center" wrapText="1"/>
    </xf>
    <xf numFmtId="0" fontId="2" fillId="0" borderId="4" xfId="47" applyNumberFormat="1" applyFont="1" applyFill="1" applyBorder="1" applyAlignment="1" applyProtection="1">
      <alignment horizontal="left" vertical="center" wrapText="1"/>
    </xf>
    <xf numFmtId="0" fontId="6" fillId="0" borderId="0" xfId="47" applyNumberFormat="1" applyFont="1" applyFill="1" applyAlignment="1" applyProtection="1">
      <alignment horizontal="center" vertical="center"/>
    </xf>
    <xf numFmtId="0" fontId="2" fillId="0" borderId="12" xfId="47" applyNumberFormat="1" applyFont="1" applyFill="1" applyBorder="1" applyAlignment="1" applyProtection="1">
      <alignment horizontal="right" vertical="center"/>
    </xf>
    <xf numFmtId="0" fontId="2" fillId="2" borderId="3" xfId="47" applyNumberFormat="1" applyFont="1" applyFill="1" applyBorder="1" applyAlignment="1" applyProtection="1">
      <alignment horizontal="center" vertical="center"/>
    </xf>
    <xf numFmtId="0" fontId="2" fillId="2" borderId="7" xfId="47" applyNumberFormat="1" applyFont="1" applyFill="1" applyBorder="1" applyAlignment="1" applyProtection="1">
      <alignment horizontal="center" vertical="center"/>
    </xf>
    <xf numFmtId="0" fontId="2" fillId="2" borderId="4" xfId="47" applyNumberFormat="1" applyFont="1" applyFill="1" applyBorder="1" applyAlignment="1" applyProtection="1">
      <alignment horizontal="center" vertical="center"/>
    </xf>
    <xf numFmtId="0" fontId="2" fillId="2" borderId="3" xfId="47" applyNumberFormat="1" applyFont="1" applyFill="1" applyBorder="1" applyAlignment="1" applyProtection="1">
      <alignment horizontal="center" vertical="center" wrapText="1"/>
    </xf>
    <xf numFmtId="0" fontId="2" fillId="2" borderId="1" xfId="47" applyNumberFormat="1" applyFont="1" applyFill="1" applyBorder="1" applyAlignment="1" applyProtection="1">
      <alignment horizontal="center" vertical="center" wrapText="1"/>
    </xf>
    <xf numFmtId="0" fontId="2" fillId="2" borderId="12" xfId="47" applyNumberFormat="1" applyFont="1" applyFill="1" applyBorder="1" applyAlignment="1" applyProtection="1">
      <alignment horizontal="center" vertical="center" wrapText="1"/>
    </xf>
    <xf numFmtId="0" fontId="2" fillId="2" borderId="7" xfId="47" applyNumberFormat="1" applyFont="1" applyFill="1" applyBorder="1" applyAlignment="1" applyProtection="1">
      <alignment horizontal="center" vertical="center" wrapText="1"/>
    </xf>
    <xf numFmtId="0" fontId="1" fillId="2" borderId="13" xfId="47" applyFont="1" applyFill="1" applyBorder="1" applyAlignment="1">
      <alignment horizontal="center" vertical="center" wrapText="1"/>
    </xf>
    <xf numFmtId="0" fontId="1" fillId="2" borderId="8" xfId="47" applyFont="1" applyFill="1" applyBorder="1" applyAlignment="1" applyProtection="1">
      <alignment horizontal="center" vertical="center" wrapText="1"/>
      <protection locked="0"/>
    </xf>
    <xf numFmtId="0" fontId="1" fillId="2" borderId="11" xfId="47" applyFont="1" applyFill="1" applyBorder="1" applyAlignment="1">
      <alignment horizontal="center" vertical="center" wrapText="1"/>
    </xf>
    <xf numFmtId="0" fontId="1" fillId="2" borderId="1" xfId="47" applyFont="1" applyFill="1" applyBorder="1" applyAlignment="1">
      <alignment horizontal="center" vertical="center" wrapText="1"/>
    </xf>
    <xf numFmtId="0" fontId="30" fillId="0" borderId="3" xfId="32" applyNumberFormat="1" applyFont="1" applyFill="1" applyBorder="1" applyAlignment="1">
      <alignment horizontal="left" vertical="center" wrapText="1"/>
    </xf>
    <xf numFmtId="0" fontId="30" fillId="0" borderId="7" xfId="32" applyNumberFormat="1" applyFont="1" applyFill="1" applyBorder="1" applyAlignment="1">
      <alignment horizontal="left" vertical="center" wrapText="1"/>
    </xf>
    <xf numFmtId="0" fontId="30" fillId="0" borderId="4" xfId="32" applyNumberFormat="1" applyFont="1" applyFill="1" applyBorder="1" applyAlignment="1">
      <alignment horizontal="left" vertical="center" wrapText="1"/>
    </xf>
    <xf numFmtId="0" fontId="2" fillId="0" borderId="12" xfId="32" applyFont="1" applyBorder="1" applyAlignment="1">
      <alignment horizontal="center" vertical="center"/>
    </xf>
    <xf numFmtId="0" fontId="30" fillId="0" borderId="3" xfId="43" applyNumberFormat="1" applyFont="1" applyFill="1" applyBorder="1" applyAlignment="1" applyProtection="1">
      <alignment horizontal="left" vertical="center" wrapText="1"/>
    </xf>
    <xf numFmtId="0" fontId="30" fillId="0" borderId="7" xfId="43" applyNumberFormat="1" applyFont="1" applyFill="1" applyBorder="1" applyAlignment="1" applyProtection="1">
      <alignment horizontal="left" vertical="center" wrapText="1"/>
    </xf>
    <xf numFmtId="0" fontId="30" fillId="0" borderId="4" xfId="43" applyNumberFormat="1" applyFont="1" applyFill="1" applyBorder="1" applyAlignment="1" applyProtection="1">
      <alignment horizontal="left" vertical="center" wrapText="1"/>
    </xf>
    <xf numFmtId="0" fontId="6" fillId="0" borderId="0" xfId="43" applyNumberFormat="1" applyFont="1" applyFill="1" applyAlignment="1" applyProtection="1">
      <alignment horizontal="center" vertical="center"/>
    </xf>
    <xf numFmtId="0" fontId="2" fillId="0" borderId="12" xfId="43" applyNumberFormat="1" applyFont="1" applyFill="1" applyBorder="1" applyAlignment="1" applyProtection="1">
      <alignment horizontal="right" vertical="center"/>
    </xf>
    <xf numFmtId="0" fontId="2" fillId="2" borderId="1" xfId="43" applyNumberFormat="1" applyFont="1" applyFill="1" applyBorder="1" applyAlignment="1" applyProtection="1">
      <alignment horizontal="center" vertical="center" wrapText="1"/>
    </xf>
    <xf numFmtId="0" fontId="2" fillId="2" borderId="3" xfId="43" applyNumberFormat="1" applyFont="1" applyFill="1" applyBorder="1" applyAlignment="1" applyProtection="1">
      <alignment horizontal="center" vertical="center" wrapText="1"/>
    </xf>
    <xf numFmtId="0" fontId="2" fillId="2" borderId="7" xfId="43" applyNumberFormat="1" applyFont="1" applyFill="1" applyBorder="1" applyAlignment="1" applyProtection="1">
      <alignment horizontal="center" vertical="center" wrapText="1"/>
    </xf>
    <xf numFmtId="0" fontId="2" fillId="2" borderId="4" xfId="43" applyNumberFormat="1" applyFont="1" applyFill="1" applyBorder="1" applyAlignment="1" applyProtection="1">
      <alignment horizontal="center" vertical="center" wrapText="1"/>
    </xf>
    <xf numFmtId="0" fontId="2" fillId="2" borderId="10" xfId="43" applyNumberFormat="1" applyFont="1" applyFill="1" applyBorder="1" applyAlignment="1" applyProtection="1">
      <alignment horizontal="center" vertical="center" wrapText="1"/>
    </xf>
    <xf numFmtId="0" fontId="2" fillId="2" borderId="5" xfId="43" applyNumberFormat="1" applyFont="1" applyFill="1" applyBorder="1" applyAlignment="1" applyProtection="1">
      <alignment horizontal="center" vertical="center" wrapText="1"/>
    </xf>
    <xf numFmtId="0" fontId="2" fillId="2" borderId="12" xfId="43" applyNumberFormat="1" applyFont="1" applyFill="1" applyBorder="1" applyAlignment="1" applyProtection="1">
      <alignment horizontal="center" vertical="center" wrapText="1"/>
    </xf>
    <xf numFmtId="0" fontId="1" fillId="2" borderId="4" xfId="43" applyFont="1" applyFill="1" applyBorder="1" applyAlignment="1">
      <alignment horizontal="center" vertical="center" wrapText="1"/>
    </xf>
    <xf numFmtId="0" fontId="1" fillId="2" borderId="1" xfId="43" applyFont="1" applyFill="1" applyBorder="1" applyAlignment="1">
      <alignment horizontal="center" vertical="center" wrapText="1"/>
    </xf>
    <xf numFmtId="0" fontId="7" fillId="0" borderId="0" xfId="41" applyNumberFormat="1" applyFont="1" applyFill="1" applyAlignment="1" applyProtection="1">
      <alignment horizontal="center" vertical="center" wrapText="1"/>
    </xf>
    <xf numFmtId="0" fontId="1" fillId="0" borderId="12" xfId="41" applyFont="1" applyBorder="1" applyAlignment="1">
      <alignment horizontal="right" vertical="center"/>
    </xf>
    <xf numFmtId="0" fontId="1" fillId="0" borderId="12" xfId="41" applyBorder="1" applyAlignment="1">
      <alignment horizontal="right" vertical="center"/>
    </xf>
    <xf numFmtId="0" fontId="2" fillId="2" borderId="1" xfId="41" applyNumberFormat="1" applyFont="1" applyFill="1" applyBorder="1" applyAlignment="1" applyProtection="1">
      <alignment horizontal="center" vertical="center"/>
    </xf>
    <xf numFmtId="0" fontId="2" fillId="2" borderId="1" xfId="41" applyNumberFormat="1" applyFont="1" applyFill="1" applyBorder="1" applyAlignment="1" applyProtection="1">
      <alignment horizontal="center" vertical="center" wrapText="1"/>
    </xf>
    <xf numFmtId="0" fontId="2" fillId="0" borderId="1" xfId="41" applyNumberFormat="1" applyFont="1" applyFill="1" applyBorder="1" applyAlignment="1" applyProtection="1">
      <alignment horizontal="center" vertical="center" wrapText="1"/>
    </xf>
    <xf numFmtId="0" fontId="4" fillId="2" borderId="4" xfId="39" applyNumberFormat="1" applyFont="1" applyFill="1" applyBorder="1" applyAlignment="1" applyProtection="1">
      <alignment horizontal="center" vertical="center" wrapText="1"/>
    </xf>
    <xf numFmtId="0" fontId="6" fillId="0" borderId="0" xfId="39" applyNumberFormat="1" applyFont="1" applyFill="1" applyAlignment="1" applyProtection="1">
      <alignment horizontal="center" vertical="center"/>
    </xf>
    <xf numFmtId="0" fontId="5" fillId="0" borderId="1" xfId="39" applyNumberFormat="1" applyFont="1" applyFill="1" applyBorder="1" applyAlignment="1" applyProtection="1">
      <alignment horizontal="center" vertical="center" wrapText="1"/>
    </xf>
    <xf numFmtId="0" fontId="5" fillId="0" borderId="13" xfId="39" applyNumberFormat="1" applyFont="1" applyFill="1" applyBorder="1" applyAlignment="1" applyProtection="1">
      <alignment horizontal="center" vertical="center" wrapText="1"/>
    </xf>
    <xf numFmtId="0" fontId="5" fillId="0" borderId="2" xfId="39" applyNumberFormat="1" applyFont="1" applyFill="1" applyBorder="1" applyAlignment="1" applyProtection="1">
      <alignment horizontal="center" vertical="center" wrapText="1"/>
    </xf>
    <xf numFmtId="0" fontId="5" fillId="0" borderId="3" xfId="39" applyNumberFormat="1" applyFont="1" applyFill="1" applyBorder="1" applyAlignment="1" applyProtection="1">
      <alignment horizontal="center" vertical="center" wrapText="1"/>
    </xf>
    <xf numFmtId="0" fontId="4" fillId="2" borderId="10" xfId="39" applyNumberFormat="1" applyFont="1" applyFill="1" applyBorder="1" applyAlignment="1" applyProtection="1">
      <alignment horizontal="center" vertical="center" wrapText="1"/>
    </xf>
    <xf numFmtId="0" fontId="4" fillId="2" borderId="3" xfId="39" applyNumberFormat="1" applyFont="1" applyFill="1" applyBorder="1" applyAlignment="1" applyProtection="1">
      <alignment horizontal="center" vertical="center" wrapText="1"/>
    </xf>
    <xf numFmtId="0" fontId="4" fillId="2" borderId="5" xfId="39" applyNumberFormat="1" applyFont="1" applyFill="1" applyBorder="1" applyAlignment="1" applyProtection="1">
      <alignment horizontal="center" vertical="center" wrapText="1"/>
    </xf>
    <xf numFmtId="0" fontId="4" fillId="2" borderId="1" xfId="39" applyNumberFormat="1" applyFont="1" applyFill="1" applyBorder="1" applyAlignment="1" applyProtection="1">
      <alignment horizontal="center" vertical="center" wrapText="1"/>
    </xf>
    <xf numFmtId="0" fontId="4" fillId="2" borderId="11" xfId="39" applyNumberFormat="1" applyFont="1" applyFill="1" applyBorder="1" applyAlignment="1" applyProtection="1">
      <alignment horizontal="center" vertical="center" wrapText="1"/>
    </xf>
    <xf numFmtId="0" fontId="4" fillId="2" borderId="12" xfId="39" applyNumberFormat="1" applyFont="1" applyFill="1" applyBorder="1" applyAlignment="1" applyProtection="1">
      <alignment horizontal="center" vertical="center" wrapText="1"/>
    </xf>
    <xf numFmtId="0" fontId="4" fillId="2" borderId="7" xfId="39" applyNumberFormat="1" applyFont="1" applyFill="1" applyBorder="1" applyAlignment="1" applyProtection="1">
      <alignment horizontal="center" vertical="center" wrapText="1"/>
    </xf>
    <xf numFmtId="0" fontId="3" fillId="0" borderId="0" xfId="37" applyFont="1" applyAlignment="1">
      <alignment horizontal="center" vertical="center"/>
    </xf>
    <xf numFmtId="0" fontId="4" fillId="2" borderId="4" xfId="37" applyNumberFormat="1" applyFont="1" applyFill="1" applyBorder="1" applyAlignment="1" applyProtection="1">
      <alignment horizontal="center" vertical="center"/>
    </xf>
    <xf numFmtId="0" fontId="4" fillId="2" borderId="1" xfId="37" applyNumberFormat="1" applyFont="1" applyFill="1" applyBorder="1" applyAlignment="1" applyProtection="1">
      <alignment horizontal="center" vertical="center"/>
    </xf>
    <xf numFmtId="0" fontId="4" fillId="2" borderId="3" xfId="37" applyNumberFormat="1" applyFont="1" applyFill="1" applyBorder="1" applyAlignment="1" applyProtection="1">
      <alignment horizontal="center" vertical="center"/>
    </xf>
    <xf numFmtId="0" fontId="4" fillId="2" borderId="1" xfId="37" applyNumberFormat="1" applyFont="1" applyFill="1" applyBorder="1" applyAlignment="1" applyProtection="1">
      <alignment horizontal="center" vertical="center" wrapText="1"/>
    </xf>
    <xf numFmtId="0" fontId="4" fillId="2" borderId="4" xfId="37" applyNumberFormat="1" applyFont="1" applyFill="1" applyBorder="1" applyAlignment="1" applyProtection="1">
      <alignment horizontal="center" vertical="center" wrapText="1"/>
    </xf>
    <xf numFmtId="0" fontId="3" fillId="0" borderId="0" xfId="62" applyNumberFormat="1" applyFont="1" applyFill="1" applyAlignment="1" applyProtection="1">
      <alignment horizontal="center" vertical="center"/>
    </xf>
    <xf numFmtId="0" fontId="4" fillId="2" borderId="24" xfId="62" applyNumberFormat="1" applyFont="1" applyFill="1" applyBorder="1" applyAlignment="1" applyProtection="1">
      <alignment horizontal="center" vertical="center" wrapText="1"/>
    </xf>
    <xf numFmtId="0" fontId="4" fillId="2" borderId="1" xfId="62" applyNumberFormat="1" applyFont="1" applyFill="1" applyBorder="1" applyAlignment="1" applyProtection="1">
      <alignment horizontal="center" vertical="center" wrapText="1"/>
    </xf>
  </cellXfs>
  <cellStyles count="79">
    <cellStyle name="20% - 强调文字颜色 1 2" xfId="1"/>
    <cellStyle name="20% - 强调文字颜色 2 2" xfId="13"/>
    <cellStyle name="20% - 强调文字颜色 3 2" xfId="14"/>
    <cellStyle name="20% - 强调文字颜色 4 2" xfId="15"/>
    <cellStyle name="20% - 强调文字颜色 5 2" xfId="16"/>
    <cellStyle name="20% - 强调文字颜色 6 2" xfId="17"/>
    <cellStyle name="40% - 强调文字颜色 1 2" xfId="6"/>
    <cellStyle name="40% - 强调文字颜色 2 2" xfId="7"/>
    <cellStyle name="40% - 强调文字颜色 3 2" xfId="18"/>
    <cellStyle name="40% - 强调文字颜色 4 2" xfId="5"/>
    <cellStyle name="40% - 强调文字颜色 5 2" xfId="8"/>
    <cellStyle name="40% - 强调文字颜色 6 2" xfId="12"/>
    <cellStyle name="60% - 强调文字颜色 1 2" xfId="20"/>
    <cellStyle name="60% - 强调文字颜色 2 2" xfId="21"/>
    <cellStyle name="60% - 强调文字颜色 3 2" xfId="22"/>
    <cellStyle name="60% - 强调文字颜色 4 2" xfId="9"/>
    <cellStyle name="60% - 强调文字颜色 5 2" xfId="23"/>
    <cellStyle name="60% - 强调文字颜色 6 2" xfId="24"/>
    <cellStyle name="标题 1 2" xfId="25"/>
    <cellStyle name="标题 2 2" xfId="26"/>
    <cellStyle name="标题 3 2" xfId="27"/>
    <cellStyle name="标题 4 2" xfId="28"/>
    <cellStyle name="标题 5" xfId="29"/>
    <cellStyle name="差 2" xfId="30"/>
    <cellStyle name="常规" xfId="0" builtinId="0"/>
    <cellStyle name="常规 2" xfId="32"/>
    <cellStyle name="常规_01024199FB0E4AA990B5AE7002822FBB" xfId="33"/>
    <cellStyle name="常规_01024199FB0E4AA990B5AE7002822FBB 2" xfId="2"/>
    <cellStyle name="常规_0B6CD2B80CC44853A61EA0F3C70718A7" xfId="34"/>
    <cellStyle name="常规_0B6CD2B80CC44853A61EA0F3C70718A7 2" xfId="35"/>
    <cellStyle name="常规_10FFF10EDCCA4317905A55AF0DC4BD23" xfId="36"/>
    <cellStyle name="常规_10FFF10EDCCA4317905A55AF0DC4BD23 2" xfId="37"/>
    <cellStyle name="常规_16D242D3E8CA48A39E7BABAD4C2ADF34" xfId="38"/>
    <cellStyle name="常规_16D242D3E8CA48A39E7BABAD4C2ADF34 2" xfId="39"/>
    <cellStyle name="常规_234CAB730E9A49B381A8B2597D07D694" xfId="40"/>
    <cellStyle name="常规_234CAB730E9A49B381A8B2597D07D694 2" xfId="41"/>
    <cellStyle name="常规_385200E607F04804B5C7988757B03D63" xfId="42"/>
    <cellStyle name="常规_385200E607F04804B5C7988757B03D63 2" xfId="43"/>
    <cellStyle name="常规_39487248717147F198562F069F2ADD01" xfId="44"/>
    <cellStyle name="常规_39487248717147F198562F069F2ADD01 2" xfId="45"/>
    <cellStyle name="常规_5E9FB8AE66E14E3CBF0A58F4E691094F" xfId="46"/>
    <cellStyle name="常规_5E9FB8AE66E14E3CBF0A58F4E691094F 2" xfId="47"/>
    <cellStyle name="常规_76F45534EFC8460DA0F4824A8C8A34BC" xfId="48"/>
    <cellStyle name="常规_76F45534EFC8460DA0F4824A8C8A34BC 2" xfId="49"/>
    <cellStyle name="常规_895BA4DC252E44F38DB6B1093505760C" xfId="50"/>
    <cellStyle name="常规_895BA4DC252E44F38DB6B1093505760C 2" xfId="51"/>
    <cellStyle name="常规_9BD24174709145A1A19E8F64762D88B5" xfId="52"/>
    <cellStyle name="常规_9BD24174709145A1A19E8F64762D88B5 2" xfId="53"/>
    <cellStyle name="常规_AB1B1E38243A4EE5BA45BBBA49A942B7" xfId="54"/>
    <cellStyle name="常规_AB1B1E38243A4EE5BA45BBBA49A942B7 2" xfId="55"/>
    <cellStyle name="常规_E8AF75BCA17C4A7BA79F29CA83B6F5A7" xfId="4"/>
    <cellStyle name="常规_E8AF75BCA17C4A7BA79F29CA83B6F5A7 2" xfId="19"/>
    <cellStyle name="常规_EA9ADEE351EC4FBE8D6B10FECBD78F3B" xfId="31"/>
    <cellStyle name="常规_EA9ADEE351EC4FBE8D6B10FECBD78F3B 2" xfId="56"/>
    <cellStyle name="常规_F2C9F44EAE6D41698431DB70DDBCF964" xfId="57"/>
    <cellStyle name="常规_F2C9F44EAE6D41698431DB70DDBCF964 2" xfId="58"/>
    <cellStyle name="常规_FA85956AF29D46888C80C611E9FB4855" xfId="59"/>
    <cellStyle name="常规_FA85956AF29D46888C80C611E9FB4855 2" xfId="60"/>
    <cellStyle name="常规_FDEBF98641054675A285ACB70D2F65A1" xfId="61"/>
    <cellStyle name="常规_FDEBF98641054675A285ACB70D2F65A1 2" xfId="62"/>
    <cellStyle name="常规_部门收支总表 2" xfId="63"/>
    <cellStyle name="常规_工资福利 2" xfId="64"/>
    <cellStyle name="好 2" xfId="65"/>
    <cellStyle name="汇总 2" xfId="66"/>
    <cellStyle name="计算 2" xfId="3"/>
    <cellStyle name="检查单元格 2" xfId="67"/>
    <cellStyle name="解释性文本 2" xfId="68"/>
    <cellStyle name="警告文本 2" xfId="69"/>
    <cellStyle name="链接单元格 2" xfId="70"/>
    <cellStyle name="强调文字颜色 1 2" xfId="71"/>
    <cellStyle name="强调文字颜色 2 2" xfId="72"/>
    <cellStyle name="强调文字颜色 3 2" xfId="73"/>
    <cellStyle name="强调文字颜色 4 2" xfId="74"/>
    <cellStyle name="强调文字颜色 5 2" xfId="75"/>
    <cellStyle name="强调文字颜色 6 2" xfId="76"/>
    <cellStyle name="适中 2" xfId="11"/>
    <cellStyle name="输出 2" xfId="10"/>
    <cellStyle name="输入 2" xfId="77"/>
    <cellStyle name="注释 2" xfId="7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H29"/>
  <sheetViews>
    <sheetView showGridLines="0" showZeros="0" tabSelected="1" workbookViewId="0">
      <selection activeCell="L27" sqref="L27"/>
    </sheetView>
  </sheetViews>
  <sheetFormatPr defaultColWidth="9" defaultRowHeight="14.25"/>
  <cols>
    <col min="1" max="1" width="33.875" customWidth="1"/>
    <col min="2" max="2" width="13.375" customWidth="1"/>
    <col min="3" max="3" width="23.625" customWidth="1"/>
    <col min="4" max="4" width="12.75" customWidth="1"/>
    <col min="5" max="5" width="22.625" customWidth="1"/>
    <col min="6" max="6" width="12.875" customWidth="1"/>
    <col min="7" max="7" width="21.75" customWidth="1"/>
    <col min="8" max="8" width="10.625" customWidth="1"/>
  </cols>
  <sheetData>
    <row r="1" spans="1:8" ht="20.25" customHeight="1">
      <c r="A1" s="179"/>
      <c r="B1" s="180"/>
      <c r="C1" s="180"/>
      <c r="D1" s="180"/>
      <c r="E1" s="180"/>
      <c r="F1" s="5"/>
      <c r="G1" s="5"/>
      <c r="H1" s="290" t="s">
        <v>0</v>
      </c>
    </row>
    <row r="2" spans="1:8" ht="20.25" customHeight="1">
      <c r="A2" s="348" t="s">
        <v>1</v>
      </c>
      <c r="B2" s="348"/>
      <c r="C2" s="348"/>
      <c r="D2" s="348"/>
      <c r="E2" s="348"/>
      <c r="F2" s="348"/>
      <c r="G2" s="348"/>
      <c r="H2" s="348"/>
    </row>
    <row r="3" spans="1:8" ht="16.5" customHeight="1">
      <c r="A3" s="349"/>
      <c r="B3" s="349"/>
      <c r="C3" s="349"/>
      <c r="D3" s="182"/>
      <c r="E3" s="182"/>
      <c r="F3" s="5"/>
      <c r="G3" s="5"/>
      <c r="H3" s="183" t="s">
        <v>2</v>
      </c>
    </row>
    <row r="4" spans="1:8" ht="16.5" customHeight="1">
      <c r="A4" s="184" t="s">
        <v>3</v>
      </c>
      <c r="B4" s="184"/>
      <c r="C4" s="350" t="s">
        <v>4</v>
      </c>
      <c r="D4" s="350"/>
      <c r="E4" s="350"/>
      <c r="F4" s="350"/>
      <c r="G4" s="350"/>
      <c r="H4" s="350"/>
    </row>
    <row r="5" spans="1:8" ht="15" customHeight="1">
      <c r="A5" s="185" t="s">
        <v>5</v>
      </c>
      <c r="B5" s="185" t="s">
        <v>6</v>
      </c>
      <c r="C5" s="186" t="s">
        <v>7</v>
      </c>
      <c r="D5" s="185" t="s">
        <v>6</v>
      </c>
      <c r="E5" s="186" t="s">
        <v>8</v>
      </c>
      <c r="F5" s="185" t="s">
        <v>6</v>
      </c>
      <c r="G5" s="186" t="s">
        <v>9</v>
      </c>
      <c r="H5" s="185" t="s">
        <v>6</v>
      </c>
    </row>
    <row r="6" spans="1:8" s="35" customFormat="1" ht="15" customHeight="1">
      <c r="A6" s="292" t="s">
        <v>10</v>
      </c>
      <c r="B6" s="309">
        <v>414.91</v>
      </c>
      <c r="C6" s="187" t="s">
        <v>11</v>
      </c>
      <c r="D6" s="309">
        <v>81.150000000000006</v>
      </c>
      <c r="E6" s="292" t="s">
        <v>12</v>
      </c>
      <c r="F6" s="309">
        <v>81.150000000000006</v>
      </c>
      <c r="G6" s="190" t="s">
        <v>13</v>
      </c>
      <c r="H6" s="293"/>
    </row>
    <row r="7" spans="1:8" s="35" customFormat="1" ht="15" customHeight="1">
      <c r="A7" s="187" t="s">
        <v>14</v>
      </c>
      <c r="B7" s="309">
        <v>414.91</v>
      </c>
      <c r="C7" s="190" t="s">
        <v>15</v>
      </c>
      <c r="D7" s="309"/>
      <c r="E7" s="187" t="s">
        <v>16</v>
      </c>
      <c r="F7" s="309"/>
      <c r="G7" s="190" t="s">
        <v>17</v>
      </c>
      <c r="H7" s="310">
        <v>414.91</v>
      </c>
    </row>
    <row r="8" spans="1:8" s="35" customFormat="1" ht="15" customHeight="1">
      <c r="A8" s="187" t="s">
        <v>18</v>
      </c>
      <c r="B8" s="188"/>
      <c r="C8" s="187" t="s">
        <v>19</v>
      </c>
      <c r="D8" s="309"/>
      <c r="E8" s="187" t="s">
        <v>20</v>
      </c>
      <c r="F8" s="309">
        <v>81.150000000000006</v>
      </c>
      <c r="G8" s="190" t="s">
        <v>21</v>
      </c>
      <c r="H8" s="293"/>
    </row>
    <row r="9" spans="1:8" s="35" customFormat="1" ht="15" customHeight="1">
      <c r="A9" s="292" t="s">
        <v>22</v>
      </c>
      <c r="B9" s="188"/>
      <c r="C9" s="187" t="s">
        <v>23</v>
      </c>
      <c r="D9" s="309"/>
      <c r="E9" s="187" t="s">
        <v>24</v>
      </c>
      <c r="F9" s="309"/>
      <c r="G9" s="190" t="s">
        <v>25</v>
      </c>
      <c r="H9" s="293"/>
    </row>
    <row r="10" spans="1:8" s="35" customFormat="1" ht="15" customHeight="1">
      <c r="A10" s="292" t="s">
        <v>26</v>
      </c>
      <c r="B10" s="188"/>
      <c r="C10" s="187" t="s">
        <v>27</v>
      </c>
      <c r="D10" s="309"/>
      <c r="E10" s="292" t="s">
        <v>28</v>
      </c>
      <c r="F10" s="309">
        <v>333.76</v>
      </c>
      <c r="G10" s="190" t="s">
        <v>29</v>
      </c>
      <c r="H10" s="293"/>
    </row>
    <row r="11" spans="1:8" s="35" customFormat="1" ht="15" customHeight="1">
      <c r="A11" s="292" t="s">
        <v>30</v>
      </c>
      <c r="B11" s="188"/>
      <c r="C11" s="187" t="s">
        <v>31</v>
      </c>
      <c r="D11" s="309"/>
      <c r="E11" s="294" t="s">
        <v>32</v>
      </c>
      <c r="F11" s="309">
        <v>133.36000000000001</v>
      </c>
      <c r="G11" s="190" t="s">
        <v>33</v>
      </c>
      <c r="H11" s="293"/>
    </row>
    <row r="12" spans="1:8" s="35" customFormat="1" ht="15" customHeight="1">
      <c r="A12" s="292" t="s">
        <v>34</v>
      </c>
      <c r="B12" s="188"/>
      <c r="C12" s="187" t="s">
        <v>35</v>
      </c>
      <c r="D12" s="309">
        <v>200.4</v>
      </c>
      <c r="E12" s="294" t="s">
        <v>36</v>
      </c>
      <c r="F12" s="309"/>
      <c r="G12" s="190" t="s">
        <v>37</v>
      </c>
      <c r="H12" s="293"/>
    </row>
    <row r="13" spans="1:8" s="35" customFormat="1" ht="15" customHeight="1">
      <c r="A13" s="292" t="s">
        <v>38</v>
      </c>
      <c r="B13" s="188">
        <v>0</v>
      </c>
      <c r="C13" s="187" t="s">
        <v>39</v>
      </c>
      <c r="D13" s="309">
        <v>133.36000000000001</v>
      </c>
      <c r="E13" s="294" t="s">
        <v>40</v>
      </c>
      <c r="F13" s="188">
        <v>0</v>
      </c>
      <c r="G13" s="190" t="s">
        <v>41</v>
      </c>
      <c r="H13" s="293"/>
    </row>
    <row r="14" spans="1:8" s="35" customFormat="1" ht="15" customHeight="1">
      <c r="A14" s="292" t="s">
        <v>42</v>
      </c>
      <c r="B14" s="188">
        <v>0</v>
      </c>
      <c r="C14" s="187" t="s">
        <v>43</v>
      </c>
      <c r="D14" s="309"/>
      <c r="E14" s="294" t="s">
        <v>44</v>
      </c>
      <c r="F14" s="188">
        <v>0</v>
      </c>
      <c r="G14" s="190" t="s">
        <v>45</v>
      </c>
      <c r="H14" s="293"/>
    </row>
    <row r="15" spans="1:8" s="35" customFormat="1" ht="15" customHeight="1">
      <c r="A15" s="187"/>
      <c r="B15" s="188"/>
      <c r="C15" s="187" t="s">
        <v>46</v>
      </c>
      <c r="D15" s="309"/>
      <c r="E15" s="294" t="s">
        <v>47</v>
      </c>
      <c r="F15" s="188">
        <v>0</v>
      </c>
      <c r="G15" s="190" t="s">
        <v>48</v>
      </c>
      <c r="H15" s="293"/>
    </row>
    <row r="16" spans="1:8" s="35" customFormat="1" ht="15" customHeight="1">
      <c r="A16" s="191"/>
      <c r="B16" s="188"/>
      <c r="C16" s="187" t="s">
        <v>49</v>
      </c>
      <c r="D16" s="188"/>
      <c r="E16" s="294" t="s">
        <v>50</v>
      </c>
      <c r="F16" s="188">
        <v>0</v>
      </c>
      <c r="G16" s="190" t="s">
        <v>51</v>
      </c>
      <c r="H16" s="293"/>
    </row>
    <row r="17" spans="1:8" s="35" customFormat="1" ht="15" customHeight="1">
      <c r="A17" s="187"/>
      <c r="B17" s="188"/>
      <c r="C17" s="187" t="s">
        <v>52</v>
      </c>
      <c r="D17" s="188"/>
      <c r="E17" s="294" t="s">
        <v>53</v>
      </c>
      <c r="F17" s="188">
        <v>0</v>
      </c>
      <c r="G17" s="190" t="s">
        <v>54</v>
      </c>
      <c r="H17" s="293">
        <v>0</v>
      </c>
    </row>
    <row r="18" spans="1:8" s="35" customFormat="1" ht="15" customHeight="1">
      <c r="A18" s="187"/>
      <c r="B18" s="188"/>
      <c r="C18" s="192" t="s">
        <v>55</v>
      </c>
      <c r="D18" s="188"/>
      <c r="E18" s="292" t="s">
        <v>56</v>
      </c>
      <c r="F18" s="188">
        <v>0</v>
      </c>
      <c r="G18" s="190" t="s">
        <v>57</v>
      </c>
      <c r="H18" s="293">
        <v>0</v>
      </c>
    </row>
    <row r="19" spans="1:8" s="35" customFormat="1" ht="15" customHeight="1">
      <c r="A19" s="191"/>
      <c r="B19" s="188"/>
      <c r="C19" s="192" t="s">
        <v>58</v>
      </c>
      <c r="D19" s="188"/>
      <c r="E19" s="292" t="s">
        <v>59</v>
      </c>
      <c r="F19" s="188">
        <v>0</v>
      </c>
      <c r="G19" s="190" t="s">
        <v>60</v>
      </c>
      <c r="H19" s="293">
        <v>0</v>
      </c>
    </row>
    <row r="20" spans="1:8" s="35" customFormat="1" ht="15.75" customHeight="1">
      <c r="A20" s="191"/>
      <c r="B20" s="188"/>
      <c r="C20" s="192" t="s">
        <v>61</v>
      </c>
      <c r="D20" s="188"/>
      <c r="E20" s="292" t="s">
        <v>62</v>
      </c>
      <c r="F20" s="188">
        <v>0</v>
      </c>
      <c r="G20" s="190" t="s">
        <v>63</v>
      </c>
      <c r="H20" s="293">
        <v>0</v>
      </c>
    </row>
    <row r="21" spans="1:8" s="35" customFormat="1" ht="15" customHeight="1">
      <c r="A21" s="187"/>
      <c r="B21" s="188"/>
      <c r="C21" s="192" t="s">
        <v>64</v>
      </c>
      <c r="D21" s="188"/>
      <c r="E21" s="187"/>
      <c r="F21" s="188"/>
      <c r="G21" s="190"/>
      <c r="H21" s="293"/>
    </row>
    <row r="22" spans="1:8" s="35" customFormat="1" ht="15" customHeight="1">
      <c r="A22" s="187"/>
      <c r="B22" s="188"/>
      <c r="C22" s="192" t="s">
        <v>65</v>
      </c>
      <c r="D22" s="188"/>
      <c r="E22" s="187"/>
      <c r="F22" s="188"/>
      <c r="G22" s="190"/>
      <c r="H22" s="293"/>
    </row>
    <row r="23" spans="1:8" s="35" customFormat="1" ht="15" customHeight="1">
      <c r="A23" s="187"/>
      <c r="B23" s="188"/>
      <c r="C23" s="192" t="s">
        <v>66</v>
      </c>
      <c r="D23" s="188"/>
      <c r="E23" s="187"/>
      <c r="F23" s="188"/>
      <c r="G23" s="190"/>
      <c r="H23" s="293"/>
    </row>
    <row r="24" spans="1:8" s="35" customFormat="1" ht="15" customHeight="1">
      <c r="A24" s="187"/>
      <c r="B24" s="188"/>
      <c r="C24" s="192" t="s">
        <v>67</v>
      </c>
      <c r="D24" s="188"/>
      <c r="E24" s="187"/>
      <c r="F24" s="188"/>
      <c r="G24" s="190"/>
      <c r="H24" s="293"/>
    </row>
    <row r="25" spans="1:8" s="35" customFormat="1" ht="15" customHeight="1">
      <c r="A25" s="187"/>
      <c r="B25" s="188"/>
      <c r="C25" s="192" t="s">
        <v>68</v>
      </c>
      <c r="D25" s="188"/>
      <c r="E25" s="187"/>
      <c r="F25" s="188"/>
      <c r="G25" s="190"/>
      <c r="H25" s="293"/>
    </row>
    <row r="26" spans="1:8" s="35" customFormat="1" ht="15" customHeight="1">
      <c r="A26" s="295" t="s">
        <v>69</v>
      </c>
      <c r="B26" s="311">
        <f>B6+B9+B10+B11+B12+B13+B14</f>
        <v>414.91</v>
      </c>
      <c r="C26" s="295" t="s">
        <v>70</v>
      </c>
      <c r="D26" s="311">
        <f>SUM(D6:D25)</f>
        <v>414.91</v>
      </c>
      <c r="E26" s="295" t="s">
        <v>70</v>
      </c>
      <c r="F26" s="311">
        <f>F6+F10+F18+F19+F20</f>
        <v>414.90999999999997</v>
      </c>
      <c r="G26" s="296" t="s">
        <v>71</v>
      </c>
      <c r="H26" s="312">
        <f>SUM(H6:H20)</f>
        <v>414.91</v>
      </c>
    </row>
    <row r="27" spans="1:8" s="35" customFormat="1" ht="15" customHeight="1">
      <c r="A27" s="292" t="s">
        <v>72</v>
      </c>
      <c r="B27" s="309">
        <v>0</v>
      </c>
      <c r="C27" s="187"/>
      <c r="D27" s="309"/>
      <c r="E27" s="187"/>
      <c r="F27" s="309"/>
      <c r="G27" s="297"/>
      <c r="H27" s="310"/>
    </row>
    <row r="28" spans="1:8" s="35" customFormat="1" ht="13.5" customHeight="1">
      <c r="A28" s="295" t="s">
        <v>73</v>
      </c>
      <c r="B28" s="311">
        <f>B26+B27</f>
        <v>414.91</v>
      </c>
      <c r="C28" s="295" t="s">
        <v>74</v>
      </c>
      <c r="D28" s="311">
        <f>D26</f>
        <v>414.91</v>
      </c>
      <c r="E28" s="295" t="s">
        <v>74</v>
      </c>
      <c r="F28" s="311">
        <f>F26</f>
        <v>414.90999999999997</v>
      </c>
      <c r="G28" s="296" t="s">
        <v>74</v>
      </c>
      <c r="H28" s="312">
        <f>H26</f>
        <v>414.91</v>
      </c>
    </row>
    <row r="29" spans="1:8">
      <c r="A29" s="351"/>
      <c r="B29" s="351"/>
      <c r="C29" s="351"/>
      <c r="D29" s="351"/>
      <c r="E29" s="351"/>
      <c r="F29" s="351"/>
      <c r="G29" s="5"/>
      <c r="H29" s="5"/>
    </row>
  </sheetData>
  <sheetProtection formatCells="0" formatColumns="0" formatRows="0"/>
  <mergeCells count="4">
    <mergeCell ref="A2:H2"/>
    <mergeCell ref="A3:C3"/>
    <mergeCell ref="C4:H4"/>
    <mergeCell ref="A29:F29"/>
  </mergeCells>
  <phoneticPr fontId="29" type="noConversion"/>
  <printOptions horizontalCentered="1"/>
  <pageMargins left="0.74791666666666701" right="0.74791666666666701" top="0.98402777777777795" bottom="0.98402777777777795" header="0.51180555555555596" footer="0.51180555555555596"/>
  <pageSetup paperSize="9" scale="80" orientation="landscape" horizontalDpi="1200" verticalDpi="1200" r:id="rId1"/>
  <headerFooter alignWithMargins="0"/>
</worksheet>
</file>

<file path=xl/worksheets/sheet10.xml><?xml version="1.0" encoding="utf-8"?>
<worksheet xmlns="http://schemas.openxmlformats.org/spreadsheetml/2006/main" xmlns:r="http://schemas.openxmlformats.org/officeDocument/2006/relationships">
  <dimension ref="A1:IQ24"/>
  <sheetViews>
    <sheetView showGridLines="0" showZeros="0" workbookViewId="0">
      <selection activeCell="B1" sqref="A1:L11"/>
    </sheetView>
  </sheetViews>
  <sheetFormatPr defaultColWidth="9" defaultRowHeight="23.1" customHeight="1"/>
  <cols>
    <col min="1" max="3" width="3.625" style="195" customWidth="1"/>
    <col min="4" max="4" width="11.125" style="195" customWidth="1"/>
    <col min="5" max="5" width="22.875" style="195" customWidth="1"/>
    <col min="6" max="6" width="12.125" style="195" customWidth="1"/>
    <col min="7" max="12" width="10.375" style="195" customWidth="1"/>
    <col min="13" max="246" width="6.75" style="195" customWidth="1"/>
    <col min="247" max="251" width="6.75" style="196" customWidth="1"/>
    <col min="252" max="252" width="6.875" style="197" customWidth="1"/>
    <col min="253" max="16384" width="9" style="197"/>
  </cols>
  <sheetData>
    <row r="1" spans="1:251" ht="23.1" customHeight="1">
      <c r="A1" s="5"/>
      <c r="B1" s="5"/>
      <c r="C1" s="5"/>
      <c r="D1" s="5"/>
      <c r="E1" s="5"/>
      <c r="F1" s="5"/>
      <c r="G1" s="5"/>
      <c r="H1" s="5"/>
      <c r="I1" s="5"/>
      <c r="J1" s="5"/>
      <c r="K1" s="5"/>
      <c r="L1" s="200" t="s">
        <v>193</v>
      </c>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row>
    <row r="2" spans="1:251" ht="23.1" customHeight="1">
      <c r="A2" s="425" t="s">
        <v>194</v>
      </c>
      <c r="B2" s="425"/>
      <c r="C2" s="425"/>
      <c r="D2" s="425"/>
      <c r="E2" s="425"/>
      <c r="F2" s="425"/>
      <c r="G2" s="425"/>
      <c r="H2" s="425"/>
      <c r="I2" s="425"/>
      <c r="J2" s="425"/>
      <c r="K2" s="425"/>
      <c r="L2" s="42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row>
    <row r="3" spans="1:251" ht="23.1" customHeight="1">
      <c r="A3" s="5"/>
      <c r="B3" s="5"/>
      <c r="C3" s="5"/>
      <c r="D3" s="5"/>
      <c r="E3" s="5"/>
      <c r="F3" s="5"/>
      <c r="G3" s="5"/>
      <c r="H3" s="5"/>
      <c r="I3" s="5"/>
      <c r="J3" s="5"/>
      <c r="K3" s="426" t="s">
        <v>77</v>
      </c>
      <c r="L3" s="426"/>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row>
    <row r="4" spans="1:251" ht="23.1" customHeight="1">
      <c r="A4" s="427" t="s">
        <v>95</v>
      </c>
      <c r="B4" s="427"/>
      <c r="C4" s="428"/>
      <c r="D4" s="429" t="s">
        <v>122</v>
      </c>
      <c r="E4" s="431" t="s">
        <v>96</v>
      </c>
      <c r="F4" s="429" t="s">
        <v>161</v>
      </c>
      <c r="G4" s="432" t="s">
        <v>195</v>
      </c>
      <c r="H4" s="429" t="s">
        <v>196</v>
      </c>
      <c r="I4" s="429" t="s">
        <v>197</v>
      </c>
      <c r="J4" s="429" t="s">
        <v>198</v>
      </c>
      <c r="K4" s="429" t="s">
        <v>199</v>
      </c>
      <c r="L4" s="429" t="s">
        <v>182</v>
      </c>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row>
    <row r="5" spans="1:251" ht="18" customHeight="1">
      <c r="A5" s="429" t="s">
        <v>98</v>
      </c>
      <c r="B5" s="430" t="s">
        <v>99</v>
      </c>
      <c r="C5" s="431" t="s">
        <v>100</v>
      </c>
      <c r="D5" s="429"/>
      <c r="E5" s="431"/>
      <c r="F5" s="429"/>
      <c r="G5" s="432"/>
      <c r="H5" s="429"/>
      <c r="I5" s="429"/>
      <c r="J5" s="429"/>
      <c r="K5" s="429"/>
      <c r="L5" s="429"/>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row>
    <row r="6" spans="1:251" ht="18" customHeight="1">
      <c r="A6" s="429"/>
      <c r="B6" s="430"/>
      <c r="C6" s="431"/>
      <c r="D6" s="429"/>
      <c r="E6" s="431"/>
      <c r="F6" s="429"/>
      <c r="G6" s="432"/>
      <c r="H6" s="429"/>
      <c r="I6" s="429"/>
      <c r="J6" s="429"/>
      <c r="K6" s="429"/>
      <c r="L6" s="429"/>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row>
    <row r="7" spans="1:251" ht="23.1" customHeight="1">
      <c r="A7" s="198" t="s">
        <v>92</v>
      </c>
      <c r="B7" s="198" t="s">
        <v>92</v>
      </c>
      <c r="C7" s="198" t="s">
        <v>92</v>
      </c>
      <c r="D7" s="198" t="s">
        <v>92</v>
      </c>
      <c r="E7" s="198" t="s">
        <v>92</v>
      </c>
      <c r="F7" s="198">
        <v>1</v>
      </c>
      <c r="G7" s="198">
        <v>2</v>
      </c>
      <c r="H7" s="198">
        <v>3</v>
      </c>
      <c r="I7" s="198">
        <v>4</v>
      </c>
      <c r="J7" s="198">
        <v>5</v>
      </c>
      <c r="K7" s="198">
        <v>6</v>
      </c>
      <c r="L7" s="198">
        <v>7</v>
      </c>
      <c r="M7" s="199"/>
      <c r="N7" s="201"/>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row>
    <row r="8" spans="1:251" s="194" customFormat="1" ht="23.25" customHeight="1">
      <c r="A8" s="396" t="s">
        <v>306</v>
      </c>
      <c r="B8" s="397"/>
      <c r="C8" s="397"/>
      <c r="D8" s="397"/>
      <c r="E8" s="397"/>
      <c r="F8" s="397"/>
      <c r="G8" s="397"/>
      <c r="H8" s="397"/>
      <c r="I8" s="397"/>
      <c r="J8" s="397"/>
      <c r="K8" s="397"/>
      <c r="L8" s="398"/>
      <c r="M8" s="199"/>
      <c r="N8" s="202"/>
      <c r="O8" s="199"/>
      <c r="P8" s="199"/>
      <c r="Q8" s="199"/>
      <c r="R8" s="199"/>
      <c r="S8" s="199"/>
      <c r="T8" s="199"/>
      <c r="U8" s="199"/>
      <c r="V8" s="199"/>
      <c r="W8" s="199"/>
      <c r="X8" s="199"/>
      <c r="Y8" s="199"/>
      <c r="Z8" s="199"/>
      <c r="AA8" s="199"/>
      <c r="AB8" s="199"/>
      <c r="AC8" s="199"/>
      <c r="AD8" s="199"/>
      <c r="AE8" s="199"/>
      <c r="AF8" s="199"/>
      <c r="AG8" s="199"/>
      <c r="AH8" s="199"/>
      <c r="AI8" s="199"/>
      <c r="AJ8" s="199"/>
      <c r="AK8" s="199"/>
      <c r="AL8" s="199"/>
      <c r="AM8" s="199"/>
      <c r="AN8" s="199"/>
      <c r="AO8" s="199"/>
      <c r="AP8" s="199"/>
      <c r="AQ8" s="199"/>
      <c r="AR8" s="199"/>
      <c r="AS8" s="199"/>
      <c r="AT8" s="199"/>
      <c r="AU8" s="199"/>
      <c r="AV8" s="199"/>
      <c r="AW8" s="199"/>
      <c r="AX8" s="199"/>
      <c r="AY8" s="199"/>
      <c r="AZ8" s="199"/>
      <c r="BA8" s="199"/>
      <c r="BB8" s="199"/>
      <c r="BC8" s="199"/>
      <c r="BD8" s="199"/>
      <c r="BE8" s="199"/>
      <c r="BF8" s="199"/>
      <c r="BG8" s="199"/>
      <c r="BH8" s="199"/>
      <c r="BI8" s="199"/>
      <c r="BJ8" s="199"/>
      <c r="BK8" s="199"/>
      <c r="BL8" s="199"/>
      <c r="BM8" s="199"/>
      <c r="BN8" s="199"/>
      <c r="BO8" s="199"/>
      <c r="BP8" s="199"/>
      <c r="BQ8" s="199"/>
      <c r="BR8" s="199"/>
      <c r="BS8" s="199"/>
      <c r="BT8" s="199"/>
      <c r="BU8" s="199"/>
      <c r="BV8" s="199"/>
      <c r="BW8" s="199"/>
      <c r="BX8" s="199"/>
      <c r="BY8" s="199"/>
      <c r="BZ8" s="199"/>
      <c r="CA8" s="199"/>
      <c r="CB8" s="199"/>
      <c r="CC8" s="199"/>
      <c r="CD8" s="199"/>
      <c r="CE8" s="199"/>
      <c r="CF8" s="199"/>
      <c r="CG8" s="199"/>
      <c r="CH8" s="199"/>
      <c r="CI8" s="199"/>
      <c r="CJ8" s="199"/>
      <c r="CK8" s="199"/>
      <c r="CL8" s="199"/>
      <c r="CM8" s="199"/>
      <c r="CN8" s="199"/>
      <c r="CO8" s="199"/>
      <c r="CP8" s="199"/>
      <c r="CQ8" s="199"/>
      <c r="CR8" s="199"/>
      <c r="CS8" s="199"/>
      <c r="CT8" s="199"/>
      <c r="CU8" s="199"/>
      <c r="CV8" s="199"/>
      <c r="CW8" s="199"/>
      <c r="CX8" s="199"/>
      <c r="CY8" s="199"/>
      <c r="CZ8" s="199"/>
      <c r="DA8" s="199"/>
      <c r="DB8" s="199"/>
      <c r="DC8" s="199"/>
      <c r="DD8" s="199"/>
      <c r="DE8" s="199"/>
      <c r="DF8" s="199"/>
      <c r="DG8" s="199"/>
      <c r="DH8" s="199"/>
      <c r="DI8" s="199"/>
      <c r="DJ8" s="199"/>
      <c r="DK8" s="199"/>
      <c r="DL8" s="199"/>
      <c r="DM8" s="199"/>
      <c r="DN8" s="199"/>
      <c r="DO8" s="199"/>
      <c r="DP8" s="199"/>
      <c r="DQ8" s="199"/>
      <c r="DR8" s="199"/>
      <c r="DS8" s="199"/>
      <c r="DT8" s="199"/>
      <c r="DU8" s="199"/>
      <c r="DV8" s="199"/>
      <c r="DW8" s="199"/>
      <c r="DX8" s="199"/>
      <c r="DY8" s="199"/>
      <c r="DZ8" s="199"/>
      <c r="EA8" s="199"/>
      <c r="EB8" s="199"/>
      <c r="EC8" s="199"/>
      <c r="ED8" s="199"/>
      <c r="EE8" s="199"/>
      <c r="EF8" s="199"/>
      <c r="EG8" s="199"/>
      <c r="EH8" s="199"/>
      <c r="EI8" s="199"/>
      <c r="EJ8" s="199"/>
      <c r="EK8" s="199"/>
      <c r="EL8" s="199"/>
      <c r="EM8" s="199"/>
      <c r="EN8" s="199"/>
      <c r="EO8" s="199"/>
      <c r="EP8" s="199"/>
      <c r="EQ8" s="199"/>
      <c r="ER8" s="199"/>
      <c r="ES8" s="199"/>
      <c r="ET8" s="199"/>
      <c r="EU8" s="199"/>
      <c r="EV8" s="199"/>
      <c r="EW8" s="199"/>
      <c r="EX8" s="199"/>
      <c r="EY8" s="199"/>
      <c r="EZ8" s="199"/>
      <c r="FA8" s="199"/>
      <c r="FB8" s="199"/>
      <c r="FC8" s="199"/>
      <c r="FD8" s="199"/>
      <c r="FE8" s="199"/>
      <c r="FF8" s="199"/>
      <c r="FG8" s="199"/>
      <c r="FH8" s="199"/>
      <c r="FI8" s="199"/>
      <c r="FJ8" s="199"/>
      <c r="FK8" s="199"/>
      <c r="FL8" s="199"/>
      <c r="FM8" s="199"/>
      <c r="FN8" s="199"/>
      <c r="FO8" s="199"/>
      <c r="FP8" s="199"/>
      <c r="FQ8" s="199"/>
      <c r="FR8" s="199"/>
      <c r="FS8" s="199"/>
      <c r="FT8" s="199"/>
      <c r="FU8" s="199"/>
      <c r="FV8" s="199"/>
      <c r="FW8" s="199"/>
      <c r="FX8" s="199"/>
      <c r="FY8" s="199"/>
      <c r="FZ8" s="199"/>
      <c r="GA8" s="199"/>
      <c r="GB8" s="199"/>
      <c r="GC8" s="199"/>
      <c r="GD8" s="199"/>
      <c r="GE8" s="199"/>
      <c r="GF8" s="199"/>
      <c r="GG8" s="199"/>
      <c r="GH8" s="199"/>
      <c r="GI8" s="199"/>
      <c r="GJ8" s="199"/>
      <c r="GK8" s="199"/>
      <c r="GL8" s="199"/>
      <c r="GM8" s="199"/>
      <c r="GN8" s="199"/>
      <c r="GO8" s="199"/>
      <c r="GP8" s="199"/>
      <c r="GQ8" s="199"/>
      <c r="GR8" s="199"/>
      <c r="GS8" s="199"/>
      <c r="GT8" s="199"/>
      <c r="GU8" s="199"/>
      <c r="GV8" s="199"/>
      <c r="GW8" s="199"/>
      <c r="GX8" s="199"/>
      <c r="GY8" s="199"/>
      <c r="GZ8" s="199"/>
      <c r="HA8" s="199"/>
      <c r="HB8" s="199"/>
      <c r="HC8" s="199"/>
      <c r="HD8" s="199"/>
      <c r="HE8" s="199"/>
      <c r="HF8" s="199"/>
      <c r="HG8" s="199"/>
      <c r="HH8" s="199"/>
      <c r="HI8" s="199"/>
      <c r="HJ8" s="199"/>
      <c r="HK8" s="199"/>
      <c r="HL8" s="199"/>
      <c r="HM8" s="199"/>
      <c r="HN8" s="199"/>
      <c r="HO8" s="199"/>
      <c r="HP8" s="199"/>
      <c r="HQ8" s="199"/>
      <c r="HR8" s="199"/>
      <c r="HS8" s="199"/>
      <c r="HT8" s="199"/>
      <c r="HU8" s="199"/>
      <c r="HV8" s="199"/>
      <c r="HW8" s="199"/>
      <c r="HX8" s="199"/>
      <c r="HY8" s="199"/>
      <c r="HZ8" s="199"/>
      <c r="IA8" s="199"/>
      <c r="IB8" s="199"/>
      <c r="IC8" s="199"/>
      <c r="ID8" s="199"/>
      <c r="IE8" s="199"/>
      <c r="IF8" s="199"/>
      <c r="IG8" s="199"/>
      <c r="IH8" s="199"/>
      <c r="II8" s="199"/>
      <c r="IJ8" s="199"/>
      <c r="IK8" s="199"/>
      <c r="IL8" s="199"/>
      <c r="IM8" s="203"/>
      <c r="IN8" s="203"/>
      <c r="IO8" s="203"/>
      <c r="IP8" s="203"/>
      <c r="IQ8" s="203"/>
    </row>
    <row r="9" spans="1:251" ht="23.1" customHeight="1">
      <c r="A9" s="199"/>
      <c r="B9" s="199"/>
      <c r="C9" s="199"/>
      <c r="D9" s="199"/>
      <c r="E9" s="199"/>
      <c r="F9" s="199"/>
      <c r="G9" s="5"/>
      <c r="H9" s="199"/>
      <c r="I9" s="199"/>
      <c r="J9" s="199"/>
      <c r="K9" s="199"/>
      <c r="L9" s="199"/>
      <c r="M9" s="201"/>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row>
    <row r="10" spans="1:251" ht="23.1" customHeight="1">
      <c r="A10" s="199"/>
      <c r="B10" s="199"/>
      <c r="C10" s="199"/>
      <c r="D10" s="199"/>
      <c r="E10" s="199"/>
      <c r="F10" s="199"/>
      <c r="G10" s="5"/>
      <c r="H10" s="199"/>
      <c r="I10" s="199"/>
      <c r="J10" s="199"/>
      <c r="K10" s="199"/>
      <c r="L10" s="199"/>
      <c r="M10" s="201"/>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row>
    <row r="11" spans="1:251" ht="23.1" customHeight="1">
      <c r="A11" s="199"/>
      <c r="B11" s="5"/>
      <c r="C11" s="5"/>
      <c r="D11" s="5"/>
      <c r="E11" s="199"/>
      <c r="F11" s="199"/>
      <c r="G11" s="5"/>
      <c r="H11" s="199"/>
      <c r="I11" s="199"/>
      <c r="J11" s="199"/>
      <c r="K11" s="199"/>
      <c r="L11" s="199"/>
      <c r="M11" s="201"/>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row>
    <row r="12" spans="1:251" ht="23.1" customHeight="1">
      <c r="A12" s="199"/>
      <c r="B12" s="5"/>
      <c r="C12" s="5"/>
      <c r="D12" s="5"/>
      <c r="E12" s="5"/>
      <c r="F12" s="5"/>
      <c r="G12" s="5"/>
      <c r="H12" s="199"/>
      <c r="I12" s="199"/>
      <c r="J12" s="199"/>
      <c r="K12" s="199"/>
      <c r="L12" s="199"/>
      <c r="M12" s="201"/>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row>
    <row r="13" spans="1:251" ht="23.1" customHeight="1">
      <c r="A13" s="5"/>
      <c r="B13" s="5"/>
      <c r="C13" s="5"/>
      <c r="D13" s="5"/>
      <c r="E13" s="5"/>
      <c r="F13" s="5"/>
      <c r="G13" s="5"/>
      <c r="H13" s="199"/>
      <c r="I13" s="199"/>
      <c r="J13" s="199"/>
      <c r="K13" s="199"/>
      <c r="L13" s="199"/>
      <c r="M13" s="201"/>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row>
    <row r="14" spans="1:251" ht="23.1" customHeight="1">
      <c r="A14" s="5"/>
      <c r="B14" s="5"/>
      <c r="C14" s="5"/>
      <c r="D14" s="5"/>
      <c r="E14" s="5"/>
      <c r="F14" s="5"/>
      <c r="G14" s="5"/>
      <c r="H14" s="199"/>
      <c r="I14" s="199"/>
      <c r="J14" s="199"/>
      <c r="K14" s="199"/>
      <c r="L14" s="5"/>
      <c r="M14" s="201"/>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row>
    <row r="15" spans="1:251" ht="23.1" customHeight="1">
      <c r="A15"/>
      <c r="B15"/>
      <c r="C15"/>
      <c r="D15"/>
      <c r="E15"/>
      <c r="F15"/>
      <c r="G15"/>
      <c r="H15" s="199"/>
      <c r="I15" s="5"/>
      <c r="J15" s="5"/>
      <c r="K15" s="5"/>
      <c r="L15" s="5"/>
      <c r="M15" s="201"/>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row>
    <row r="16" spans="1:251" ht="23.1" customHeight="1">
      <c r="A16"/>
      <c r="B16"/>
      <c r="C16"/>
      <c r="D16"/>
      <c r="E16"/>
      <c r="F16"/>
      <c r="G16"/>
      <c r="H16" s="5"/>
      <c r="I16" s="5"/>
      <c r="J16" s="5"/>
      <c r="K16" s="5"/>
      <c r="L16" s="5"/>
      <c r="M16" s="201"/>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row>
    <row r="17" spans="1:251" ht="23.1" customHeight="1">
      <c r="A17"/>
      <c r="B17"/>
      <c r="C17"/>
      <c r="D17"/>
      <c r="E17"/>
      <c r="F17"/>
      <c r="G17"/>
      <c r="H17" s="5"/>
      <c r="I17" s="5"/>
      <c r="J17" s="5"/>
      <c r="K17" s="5"/>
      <c r="L17" s="5"/>
      <c r="M17" s="201"/>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row>
    <row r="18" spans="1:251" ht="23.1" customHeight="1">
      <c r="A18"/>
      <c r="B18"/>
      <c r="C18"/>
      <c r="D18"/>
      <c r="E18"/>
      <c r="F18"/>
      <c r="G18"/>
      <c r="H18" s="5"/>
      <c r="I18" s="5"/>
      <c r="J18" s="5"/>
      <c r="K18" s="5"/>
      <c r="L18" s="5"/>
      <c r="M18" s="201"/>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row>
    <row r="19" spans="1:251" ht="23.1" customHeight="1">
      <c r="A19"/>
      <c r="B19"/>
      <c r="C19"/>
      <c r="D19"/>
      <c r="E19"/>
      <c r="F19"/>
      <c r="G19"/>
      <c r="H19" s="5"/>
      <c r="I19" s="5"/>
      <c r="J19" s="5"/>
      <c r="K19" s="5"/>
      <c r="L19" s="5"/>
      <c r="M19" s="201"/>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row>
    <row r="20" spans="1:251" ht="23.1" customHeight="1">
      <c r="A20"/>
      <c r="B20"/>
      <c r="C20"/>
      <c r="D20"/>
      <c r="E20"/>
      <c r="F20"/>
      <c r="G20"/>
      <c r="H20" s="5"/>
      <c r="I20" s="5"/>
      <c r="J20" s="5"/>
      <c r="K20" s="5"/>
      <c r="L20" s="5"/>
      <c r="M20" s="201"/>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row>
    <row r="21" spans="1:251" ht="23.1" customHeight="1">
      <c r="A21"/>
      <c r="B21"/>
      <c r="C21"/>
      <c r="D21"/>
      <c r="E21"/>
      <c r="F21"/>
      <c r="G21"/>
      <c r="H21" s="5"/>
      <c r="I21" s="5"/>
      <c r="J21" s="5"/>
      <c r="K21" s="5"/>
      <c r="L21" s="5"/>
      <c r="M21" s="20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row>
    <row r="22" spans="1:251" ht="23.1" customHeight="1">
      <c r="A22"/>
      <c r="B22"/>
      <c r="C22"/>
      <c r="D22"/>
      <c r="E22"/>
      <c r="F22"/>
      <c r="G22"/>
      <c r="H22" s="5"/>
      <c r="I22" s="5"/>
      <c r="J22" s="5"/>
      <c r="K22" s="5"/>
      <c r="L22" s="5"/>
      <c r="M22" s="201"/>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row>
    <row r="23" spans="1:251" ht="23.1" customHeight="1">
      <c r="A23"/>
      <c r="B23"/>
      <c r="C23"/>
      <c r="D23"/>
      <c r="E23"/>
      <c r="F23"/>
      <c r="G23"/>
      <c r="H23" s="5"/>
      <c r="I23" s="5"/>
      <c r="J23" s="5"/>
      <c r="K23" s="5"/>
      <c r="L23" s="5"/>
      <c r="M23" s="201"/>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row>
    <row r="24" spans="1:251" ht="23.1" customHeight="1">
      <c r="A24"/>
      <c r="B24"/>
      <c r="C24"/>
      <c r="D24"/>
      <c r="E24"/>
      <c r="F24"/>
      <c r="G24"/>
      <c r="H24" s="5"/>
      <c r="I24" s="5"/>
      <c r="J24" s="5"/>
      <c r="K24" s="5"/>
      <c r="L24" s="5"/>
      <c r="M24" s="201"/>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row>
  </sheetData>
  <sheetProtection formatCells="0" formatColumns="0" formatRows="0"/>
  <mergeCells count="16">
    <mergeCell ref="A8:L8"/>
    <mergeCell ref="A2:L2"/>
    <mergeCell ref="K3:L3"/>
    <mergeCell ref="A4:C4"/>
    <mergeCell ref="A5:A6"/>
    <mergeCell ref="B5:B6"/>
    <mergeCell ref="C5:C6"/>
    <mergeCell ref="D4:D6"/>
    <mergeCell ref="E4:E6"/>
    <mergeCell ref="F4:F6"/>
    <mergeCell ref="G4:G6"/>
    <mergeCell ref="H4:H6"/>
    <mergeCell ref="I4:I6"/>
    <mergeCell ref="J4:J6"/>
    <mergeCell ref="K4:K6"/>
    <mergeCell ref="L4:L6"/>
  </mergeCells>
  <phoneticPr fontId="29" type="noConversion"/>
  <printOptions horizontalCentered="1"/>
  <pageMargins left="0.55118110236220474" right="0.55118110236220474" top="0.78740157480314965" bottom="0.59055118110236227" header="0.35433070866141736" footer="0.51181102362204722"/>
  <pageSetup paperSize="9" orientation="landscape" r:id="rId1"/>
  <headerFooter alignWithMargins="0">
    <oddFooter>&amp;C第 &amp;P 页，共 &amp;N 页</oddFooter>
  </headerFooter>
</worksheet>
</file>

<file path=xl/worksheets/sheet11.xml><?xml version="1.0" encoding="utf-8"?>
<worksheet xmlns="http://schemas.openxmlformats.org/spreadsheetml/2006/main" xmlns:r="http://schemas.openxmlformats.org/officeDocument/2006/relationships">
  <dimension ref="A1:K7"/>
  <sheetViews>
    <sheetView showGridLines="0" showZeros="0" workbookViewId="0">
      <selection activeCell="N25" sqref="N25"/>
    </sheetView>
  </sheetViews>
  <sheetFormatPr defaultColWidth="9" defaultRowHeight="14.25"/>
  <cols>
    <col min="1" max="3" width="5.875" customWidth="1"/>
    <col min="5" max="5" width="14.875" customWidth="1"/>
    <col min="6" max="6" width="10.375" customWidth="1"/>
  </cols>
  <sheetData>
    <row r="1" spans="1:11" ht="14.25" customHeight="1">
      <c r="A1" s="5"/>
      <c r="B1" s="5"/>
      <c r="C1" s="5"/>
      <c r="D1" s="5"/>
      <c r="E1" s="5"/>
      <c r="F1" s="5"/>
      <c r="G1" s="5"/>
      <c r="H1" s="5"/>
      <c r="I1" s="5"/>
      <c r="J1" s="5"/>
      <c r="K1" s="5" t="s">
        <v>200</v>
      </c>
    </row>
    <row r="2" spans="1:11" ht="27" customHeight="1">
      <c r="A2" s="387" t="s">
        <v>201</v>
      </c>
      <c r="B2" s="387"/>
      <c r="C2" s="387"/>
      <c r="D2" s="387"/>
      <c r="E2" s="387"/>
      <c r="F2" s="387"/>
      <c r="G2" s="387"/>
      <c r="H2" s="387"/>
      <c r="I2" s="387"/>
      <c r="J2" s="387"/>
      <c r="K2" s="387"/>
    </row>
    <row r="3" spans="1:11" ht="14.25" customHeight="1">
      <c r="A3" s="5"/>
      <c r="B3" s="5"/>
      <c r="C3" s="5"/>
      <c r="D3" s="5"/>
      <c r="E3" s="5"/>
      <c r="F3" s="5"/>
      <c r="G3" s="5"/>
      <c r="H3" s="5"/>
      <c r="I3" s="5"/>
      <c r="J3" s="433" t="s">
        <v>77</v>
      </c>
      <c r="K3" s="433"/>
    </row>
    <row r="4" spans="1:11" ht="33" customHeight="1">
      <c r="A4" s="413" t="s">
        <v>95</v>
      </c>
      <c r="B4" s="413"/>
      <c r="C4" s="413"/>
      <c r="D4" s="395" t="s">
        <v>185</v>
      </c>
      <c r="E4" s="395" t="s">
        <v>123</v>
      </c>
      <c r="F4" s="395" t="s">
        <v>112</v>
      </c>
      <c r="G4" s="395"/>
      <c r="H4" s="395"/>
      <c r="I4" s="395"/>
      <c r="J4" s="395"/>
      <c r="K4" s="395"/>
    </row>
    <row r="5" spans="1:11" ht="14.25" customHeight="1">
      <c r="A5" s="395" t="s">
        <v>98</v>
      </c>
      <c r="B5" s="395" t="s">
        <v>99</v>
      </c>
      <c r="C5" s="395" t="s">
        <v>100</v>
      </c>
      <c r="D5" s="395"/>
      <c r="E5" s="395"/>
      <c r="F5" s="395" t="s">
        <v>89</v>
      </c>
      <c r="G5" s="395" t="s">
        <v>202</v>
      </c>
      <c r="H5" s="395" t="s">
        <v>199</v>
      </c>
      <c r="I5" s="395" t="s">
        <v>203</v>
      </c>
      <c r="J5" s="395" t="s">
        <v>204</v>
      </c>
      <c r="K5" s="395" t="s">
        <v>205</v>
      </c>
    </row>
    <row r="6" spans="1:11" ht="32.25" customHeight="1">
      <c r="A6" s="395"/>
      <c r="B6" s="395"/>
      <c r="C6" s="395"/>
      <c r="D6" s="395"/>
      <c r="E6" s="395"/>
      <c r="F6" s="395"/>
      <c r="G6" s="395"/>
      <c r="H6" s="395"/>
      <c r="I6" s="395"/>
      <c r="J6" s="395"/>
      <c r="K6" s="395"/>
    </row>
    <row r="7" spans="1:11" s="35" customFormat="1" ht="24.75" customHeight="1">
      <c r="A7" s="396" t="s">
        <v>306</v>
      </c>
      <c r="B7" s="397"/>
      <c r="C7" s="397"/>
      <c r="D7" s="397"/>
      <c r="E7" s="397"/>
      <c r="F7" s="397"/>
      <c r="G7" s="397"/>
      <c r="H7" s="397"/>
      <c r="I7" s="397"/>
      <c r="J7" s="397"/>
      <c r="K7" s="398"/>
    </row>
  </sheetData>
  <sheetProtection formatCells="0" formatColumns="0" formatRows="0"/>
  <mergeCells count="16">
    <mergeCell ref="A7:K7"/>
    <mergeCell ref="A2:K2"/>
    <mergeCell ref="J3:K3"/>
    <mergeCell ref="A4:C4"/>
    <mergeCell ref="F4:K4"/>
    <mergeCell ref="A5:A6"/>
    <mergeCell ref="B5:B6"/>
    <mergeCell ref="C5:C6"/>
    <mergeCell ref="D4:D6"/>
    <mergeCell ref="E4:E6"/>
    <mergeCell ref="F5:F6"/>
    <mergeCell ref="G5:G6"/>
    <mergeCell ref="H5:H6"/>
    <mergeCell ref="I5:I6"/>
    <mergeCell ref="J5:J6"/>
    <mergeCell ref="K5:K6"/>
  </mergeCells>
  <phoneticPr fontId="29" type="noConversion"/>
  <pageMargins left="0.75" right="0.75" top="1" bottom="1" header="0.5" footer="0.5"/>
  <pageSetup paperSize="9" scale="75" orientation="landscape" horizontalDpi="1200" verticalDpi="1200" r:id="rId1"/>
  <headerFooter alignWithMargins="0"/>
</worksheet>
</file>

<file path=xl/worksheets/sheet12.xml><?xml version="1.0" encoding="utf-8"?>
<worksheet xmlns="http://schemas.openxmlformats.org/spreadsheetml/2006/main" xmlns:r="http://schemas.openxmlformats.org/officeDocument/2006/relationships">
  <dimension ref="A1:F27"/>
  <sheetViews>
    <sheetView showGridLines="0" showZeros="0" workbookViewId="0">
      <selection activeCell="H40" sqref="H40"/>
    </sheetView>
  </sheetViews>
  <sheetFormatPr defaultColWidth="9" defaultRowHeight="14.25"/>
  <cols>
    <col min="1" max="1" width="37" customWidth="1"/>
    <col min="2" max="2" width="15.5" customWidth="1"/>
    <col min="3" max="3" width="24" customWidth="1"/>
    <col min="4" max="6" width="13.875" customWidth="1"/>
  </cols>
  <sheetData>
    <row r="1" spans="1:6" ht="20.25" customHeight="1">
      <c r="A1" s="179"/>
      <c r="B1" s="180"/>
      <c r="C1" s="180"/>
      <c r="D1" s="180"/>
      <c r="E1" s="180"/>
      <c r="F1" s="181" t="s">
        <v>206</v>
      </c>
    </row>
    <row r="2" spans="1:6" ht="24" customHeight="1">
      <c r="A2" s="348" t="s">
        <v>207</v>
      </c>
      <c r="B2" s="348"/>
      <c r="C2" s="348"/>
      <c r="D2" s="348"/>
      <c r="E2" s="348"/>
      <c r="F2" s="348"/>
    </row>
    <row r="3" spans="1:6" ht="14.25" customHeight="1">
      <c r="A3" s="349"/>
      <c r="B3" s="349"/>
      <c r="C3" s="349"/>
      <c r="D3" s="182"/>
      <c r="E3" s="182"/>
      <c r="F3" s="183" t="s">
        <v>2</v>
      </c>
    </row>
    <row r="4" spans="1:6" ht="17.25" customHeight="1">
      <c r="A4" s="184" t="s">
        <v>3</v>
      </c>
      <c r="B4" s="184"/>
      <c r="C4" s="184" t="s">
        <v>4</v>
      </c>
      <c r="D4" s="184"/>
      <c r="E4" s="184"/>
      <c r="F4" s="184"/>
    </row>
    <row r="5" spans="1:6" ht="17.25" customHeight="1">
      <c r="A5" s="185" t="s">
        <v>5</v>
      </c>
      <c r="B5" s="185" t="s">
        <v>6</v>
      </c>
      <c r="C5" s="186" t="s">
        <v>5</v>
      </c>
      <c r="D5" s="185" t="s">
        <v>80</v>
      </c>
      <c r="E5" s="186" t="s">
        <v>208</v>
      </c>
      <c r="F5" s="185" t="s">
        <v>209</v>
      </c>
    </row>
    <row r="6" spans="1:6" s="35" customFormat="1" ht="15" customHeight="1">
      <c r="A6" s="187" t="s">
        <v>210</v>
      </c>
      <c r="B6" s="309">
        <v>414.91</v>
      </c>
      <c r="C6" s="187" t="s">
        <v>11</v>
      </c>
      <c r="D6" s="309">
        <v>81.150000000000006</v>
      </c>
      <c r="E6" s="309">
        <v>81.150000000000006</v>
      </c>
      <c r="F6" s="189">
        <v>0</v>
      </c>
    </row>
    <row r="7" spans="1:6" s="35" customFormat="1" ht="15" customHeight="1">
      <c r="A7" s="187" t="s">
        <v>211</v>
      </c>
      <c r="B7" s="309">
        <v>414.91</v>
      </c>
      <c r="C7" s="190" t="s">
        <v>15</v>
      </c>
      <c r="D7" s="189">
        <f t="shared" ref="D7:D25" si="0">E7+F7</f>
        <v>0</v>
      </c>
      <c r="E7" s="189"/>
      <c r="F7" s="189">
        <v>0</v>
      </c>
    </row>
    <row r="8" spans="1:6" s="35" customFormat="1" ht="15" customHeight="1">
      <c r="A8" s="187" t="s">
        <v>18</v>
      </c>
      <c r="B8" s="188"/>
      <c r="C8" s="187" t="s">
        <v>19</v>
      </c>
      <c r="D8" s="189">
        <f t="shared" si="0"/>
        <v>0</v>
      </c>
      <c r="E8" s="189"/>
      <c r="F8" s="189">
        <v>0</v>
      </c>
    </row>
    <row r="9" spans="1:6" s="35" customFormat="1" ht="15" customHeight="1">
      <c r="A9" s="187" t="s">
        <v>212</v>
      </c>
      <c r="B9" s="188">
        <v>0</v>
      </c>
      <c r="C9" s="187" t="s">
        <v>23</v>
      </c>
      <c r="D9" s="189">
        <f t="shared" si="0"/>
        <v>0</v>
      </c>
      <c r="E9" s="189"/>
      <c r="F9" s="189">
        <v>0</v>
      </c>
    </row>
    <row r="10" spans="1:6" s="35" customFormat="1" ht="15" customHeight="1">
      <c r="A10" s="187"/>
      <c r="B10" s="188"/>
      <c r="C10" s="187" t="s">
        <v>27</v>
      </c>
      <c r="D10" s="328">
        <f t="shared" si="0"/>
        <v>0</v>
      </c>
      <c r="E10" s="328"/>
      <c r="F10" s="189">
        <v>0</v>
      </c>
    </row>
    <row r="11" spans="1:6" s="35" customFormat="1" ht="15" customHeight="1">
      <c r="A11" s="187"/>
      <c r="B11" s="188"/>
      <c r="C11" s="187" t="s">
        <v>31</v>
      </c>
      <c r="D11" s="328">
        <f t="shared" si="0"/>
        <v>0</v>
      </c>
      <c r="E11" s="328"/>
      <c r="F11" s="189">
        <v>0</v>
      </c>
    </row>
    <row r="12" spans="1:6" s="35" customFormat="1" ht="15" customHeight="1">
      <c r="A12" s="187"/>
      <c r="B12" s="188"/>
      <c r="C12" s="187" t="s">
        <v>35</v>
      </c>
      <c r="D12" s="328">
        <v>200.4</v>
      </c>
      <c r="E12" s="328">
        <v>200.4</v>
      </c>
      <c r="F12" s="189">
        <v>0</v>
      </c>
    </row>
    <row r="13" spans="1:6" s="35" customFormat="1" ht="15" customHeight="1">
      <c r="A13" s="187"/>
      <c r="B13" s="188"/>
      <c r="C13" s="187" t="s">
        <v>39</v>
      </c>
      <c r="D13" s="328">
        <v>133.36000000000001</v>
      </c>
      <c r="E13" s="328">
        <v>133.36000000000001</v>
      </c>
      <c r="F13" s="189">
        <v>0</v>
      </c>
    </row>
    <row r="14" spans="1:6" s="35" customFormat="1" ht="15" customHeight="1">
      <c r="A14" s="191"/>
      <c r="B14" s="188"/>
      <c r="C14" s="187" t="s">
        <v>43</v>
      </c>
      <c r="D14" s="328">
        <f t="shared" si="0"/>
        <v>0</v>
      </c>
      <c r="E14" s="328"/>
      <c r="F14" s="189">
        <v>0</v>
      </c>
    </row>
    <row r="15" spans="1:6" s="35" customFormat="1" ht="15" customHeight="1">
      <c r="A15" s="187"/>
      <c r="B15" s="188"/>
      <c r="C15" s="187" t="s">
        <v>46</v>
      </c>
      <c r="D15" s="328">
        <f t="shared" si="0"/>
        <v>0</v>
      </c>
      <c r="E15" s="328"/>
      <c r="F15" s="189">
        <v>0</v>
      </c>
    </row>
    <row r="16" spans="1:6" s="35" customFormat="1" ht="15" customHeight="1">
      <c r="A16" s="187"/>
      <c r="B16" s="188"/>
      <c r="C16" s="187" t="s">
        <v>49</v>
      </c>
      <c r="D16" s="328">
        <f t="shared" si="0"/>
        <v>0</v>
      </c>
      <c r="E16" s="328"/>
      <c r="F16" s="189">
        <v>0</v>
      </c>
    </row>
    <row r="17" spans="1:6" s="35" customFormat="1" ht="15" customHeight="1">
      <c r="A17" s="187"/>
      <c r="B17" s="188"/>
      <c r="C17" s="187" t="s">
        <v>52</v>
      </c>
      <c r="D17" s="328">
        <f t="shared" si="0"/>
        <v>0</v>
      </c>
      <c r="E17" s="328"/>
      <c r="F17" s="189">
        <v>0</v>
      </c>
    </row>
    <row r="18" spans="1:6" s="35" customFormat="1" ht="15" customHeight="1">
      <c r="A18" s="187"/>
      <c r="B18" s="188"/>
      <c r="C18" s="192" t="s">
        <v>55</v>
      </c>
      <c r="D18" s="328">
        <f t="shared" si="0"/>
        <v>0</v>
      </c>
      <c r="E18" s="328"/>
      <c r="F18" s="189">
        <v>0</v>
      </c>
    </row>
    <row r="19" spans="1:6" s="35" customFormat="1" ht="15" customHeight="1">
      <c r="A19" s="187"/>
      <c r="B19" s="188"/>
      <c r="C19" s="192" t="s">
        <v>58</v>
      </c>
      <c r="D19" s="328">
        <f t="shared" si="0"/>
        <v>0</v>
      </c>
      <c r="E19" s="328"/>
      <c r="F19" s="189">
        <v>0</v>
      </c>
    </row>
    <row r="20" spans="1:6" s="35" customFormat="1" ht="15" customHeight="1">
      <c r="A20" s="187"/>
      <c r="B20" s="188"/>
      <c r="C20" s="192" t="s">
        <v>61</v>
      </c>
      <c r="D20" s="328">
        <f t="shared" si="0"/>
        <v>0</v>
      </c>
      <c r="E20" s="328"/>
      <c r="F20" s="189">
        <v>0</v>
      </c>
    </row>
    <row r="21" spans="1:6" s="35" customFormat="1" ht="15" customHeight="1">
      <c r="A21" s="187"/>
      <c r="B21" s="188"/>
      <c r="C21" s="192" t="s">
        <v>64</v>
      </c>
      <c r="D21" s="328">
        <f t="shared" si="0"/>
        <v>0</v>
      </c>
      <c r="E21" s="328"/>
      <c r="F21" s="189">
        <v>0</v>
      </c>
    </row>
    <row r="22" spans="1:6" s="35" customFormat="1" ht="15" customHeight="1">
      <c r="A22" s="187"/>
      <c r="B22" s="188"/>
      <c r="C22" s="192" t="s">
        <v>65</v>
      </c>
      <c r="D22" s="328">
        <f t="shared" si="0"/>
        <v>0</v>
      </c>
      <c r="E22" s="328"/>
      <c r="F22" s="189">
        <v>0</v>
      </c>
    </row>
    <row r="23" spans="1:6" s="35" customFormat="1" ht="15" customHeight="1">
      <c r="A23" s="187"/>
      <c r="B23" s="188"/>
      <c r="C23" s="192" t="s">
        <v>66</v>
      </c>
      <c r="D23" s="328">
        <f t="shared" si="0"/>
        <v>0</v>
      </c>
      <c r="E23" s="328"/>
      <c r="F23" s="189">
        <v>0</v>
      </c>
    </row>
    <row r="24" spans="1:6" s="35" customFormat="1" ht="15" customHeight="1">
      <c r="A24" s="187"/>
      <c r="B24" s="188"/>
      <c r="C24" s="192" t="s">
        <v>67</v>
      </c>
      <c r="D24" s="328">
        <f t="shared" si="0"/>
        <v>0</v>
      </c>
      <c r="E24" s="328"/>
      <c r="F24" s="189">
        <v>0</v>
      </c>
    </row>
    <row r="25" spans="1:6" s="35" customFormat="1" ht="15" customHeight="1">
      <c r="A25" s="187"/>
      <c r="B25" s="188"/>
      <c r="C25" s="192" t="s">
        <v>68</v>
      </c>
      <c r="D25" s="328">
        <f t="shared" si="0"/>
        <v>0</v>
      </c>
      <c r="E25" s="328"/>
      <c r="F25" s="189">
        <v>0</v>
      </c>
    </row>
    <row r="26" spans="1:6" s="35" customFormat="1" ht="15" customHeight="1">
      <c r="A26" s="193" t="s">
        <v>69</v>
      </c>
      <c r="B26" s="309">
        <f>B6+B9</f>
        <v>414.91</v>
      </c>
      <c r="C26" s="193" t="s">
        <v>70</v>
      </c>
      <c r="D26" s="328">
        <f>SUM(D6:D25)</f>
        <v>414.91</v>
      </c>
      <c r="E26" s="328">
        <f>SUM(E6:E25)</f>
        <v>414.91</v>
      </c>
      <c r="F26" s="189">
        <f>SUM(F6:F25)</f>
        <v>0</v>
      </c>
    </row>
    <row r="27" spans="1:6">
      <c r="A27" s="434"/>
      <c r="B27" s="434"/>
      <c r="C27" s="434"/>
      <c r="D27" s="434"/>
      <c r="E27" s="434"/>
      <c r="F27" s="434"/>
    </row>
  </sheetData>
  <sheetProtection formatCells="0" formatColumns="0" formatRows="0"/>
  <mergeCells count="3">
    <mergeCell ref="A2:F2"/>
    <mergeCell ref="A3:C3"/>
    <mergeCell ref="A27:F27"/>
  </mergeCells>
  <phoneticPr fontId="29" type="noConversion"/>
  <printOptions horizontalCentered="1"/>
  <pageMargins left="0.74791666666666701" right="0.74791666666666701" top="0.98402777777777795" bottom="0.98402777777777795" header="0.51180555555555596" footer="0.51180555555555596"/>
  <pageSetup paperSize="9" orientation="landscape" horizontalDpi="1200" verticalDpi="1200" r:id="rId1"/>
  <headerFooter alignWithMargins="0"/>
</worksheet>
</file>

<file path=xl/worksheets/sheet13.xml><?xml version="1.0" encoding="utf-8"?>
<worksheet xmlns="http://schemas.openxmlformats.org/spreadsheetml/2006/main" xmlns:r="http://schemas.openxmlformats.org/officeDocument/2006/relationships">
  <dimension ref="A1:IL21"/>
  <sheetViews>
    <sheetView showGridLines="0" showZeros="0" workbookViewId="0">
      <selection activeCell="C1" sqref="A1:R16"/>
    </sheetView>
  </sheetViews>
  <sheetFormatPr defaultColWidth="9" defaultRowHeight="18.95" customHeight="1"/>
  <cols>
    <col min="1" max="1" width="5.375" style="156" customWidth="1"/>
    <col min="2" max="2" width="5.375" style="157" customWidth="1"/>
    <col min="3" max="3" width="7.625" style="158" customWidth="1"/>
    <col min="4" max="4" width="24.125" style="159" customWidth="1"/>
    <col min="5" max="12" width="8.625" style="160" customWidth="1"/>
    <col min="13" max="17" width="8.625" style="161" customWidth="1"/>
    <col min="18" max="18" width="8.625" style="162" customWidth="1"/>
    <col min="19" max="246" width="8" style="161" customWidth="1"/>
    <col min="247" max="251" width="6.875" style="162" customWidth="1"/>
    <col min="252" max="16384" width="9" style="162"/>
  </cols>
  <sheetData>
    <row r="1" spans="1:246" ht="23.25" customHeight="1">
      <c r="A1" s="163"/>
      <c r="B1" s="163"/>
      <c r="C1" s="163"/>
      <c r="D1" s="163"/>
      <c r="E1" s="163"/>
      <c r="F1" s="163"/>
      <c r="G1" s="163"/>
      <c r="H1" s="163"/>
      <c r="I1" s="163"/>
      <c r="J1" s="163"/>
      <c r="K1" s="163"/>
      <c r="L1" s="163"/>
      <c r="M1" s="163"/>
      <c r="N1" s="163"/>
      <c r="O1" s="5"/>
      <c r="P1" s="163"/>
      <c r="Q1" s="163"/>
      <c r="R1" s="163" t="s">
        <v>213</v>
      </c>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row>
    <row r="2" spans="1:246" ht="23.25" customHeight="1">
      <c r="A2" s="436" t="s">
        <v>214</v>
      </c>
      <c r="B2" s="436"/>
      <c r="C2" s="436"/>
      <c r="D2" s="436"/>
      <c r="E2" s="436"/>
      <c r="F2" s="436"/>
      <c r="G2" s="436"/>
      <c r="H2" s="436"/>
      <c r="I2" s="436"/>
      <c r="J2" s="436"/>
      <c r="K2" s="436"/>
      <c r="L2" s="436"/>
      <c r="M2" s="436"/>
      <c r="N2" s="436"/>
      <c r="O2" s="436"/>
      <c r="P2" s="436"/>
      <c r="Q2" s="436"/>
      <c r="R2" s="436"/>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row>
    <row r="3" spans="1:246" s="154" customFormat="1" ht="23.25" customHeight="1">
      <c r="A3" s="164"/>
      <c r="B3" s="165"/>
      <c r="C3" s="163"/>
      <c r="D3" s="163"/>
      <c r="E3" s="163"/>
      <c r="F3" s="163"/>
      <c r="G3" s="163"/>
      <c r="H3" s="163"/>
      <c r="I3" s="163"/>
      <c r="J3" s="163"/>
      <c r="K3" s="163"/>
      <c r="L3" s="163"/>
      <c r="M3" s="163"/>
      <c r="N3" s="163"/>
      <c r="O3" s="173"/>
      <c r="P3" s="163"/>
      <c r="Q3" s="163"/>
      <c r="R3" s="176" t="s">
        <v>77</v>
      </c>
      <c r="S3" s="173"/>
      <c r="T3" s="173"/>
      <c r="U3" s="173"/>
      <c r="V3" s="173"/>
      <c r="W3" s="173"/>
      <c r="X3" s="173"/>
      <c r="Y3" s="173"/>
      <c r="Z3" s="173"/>
      <c r="AA3" s="173"/>
      <c r="AB3" s="173"/>
      <c r="AC3" s="173"/>
      <c r="AD3" s="173"/>
      <c r="AE3" s="173"/>
      <c r="AF3" s="173"/>
      <c r="AG3" s="173"/>
      <c r="AH3" s="173"/>
      <c r="AI3" s="173"/>
      <c r="AJ3" s="173"/>
      <c r="AK3" s="173"/>
      <c r="AL3" s="173"/>
      <c r="AM3" s="173"/>
      <c r="AN3" s="173"/>
      <c r="AO3" s="173"/>
      <c r="AP3" s="173"/>
      <c r="AQ3" s="173"/>
      <c r="AR3" s="173"/>
      <c r="AS3" s="173"/>
      <c r="AT3" s="173"/>
      <c r="AU3" s="173"/>
      <c r="AV3" s="173"/>
      <c r="AW3" s="173"/>
      <c r="AX3" s="173"/>
      <c r="AY3" s="173"/>
      <c r="AZ3" s="173"/>
      <c r="BA3" s="173"/>
      <c r="BB3" s="173"/>
      <c r="BC3" s="173"/>
      <c r="BD3" s="173"/>
      <c r="BE3" s="173"/>
      <c r="BF3" s="173"/>
      <c r="BG3" s="173"/>
      <c r="BH3" s="173"/>
      <c r="BI3" s="173"/>
      <c r="BJ3" s="173"/>
      <c r="BK3" s="173"/>
      <c r="BL3" s="173"/>
      <c r="BM3" s="173"/>
      <c r="BN3" s="173"/>
      <c r="BO3" s="173"/>
      <c r="BP3" s="173"/>
      <c r="BQ3" s="173"/>
      <c r="BR3" s="173"/>
      <c r="BS3" s="173"/>
      <c r="BT3" s="173"/>
      <c r="BU3" s="173"/>
      <c r="BV3" s="173"/>
      <c r="BW3" s="173"/>
      <c r="BX3" s="173"/>
      <c r="BY3" s="173"/>
      <c r="BZ3" s="173"/>
      <c r="CA3" s="173"/>
      <c r="CB3" s="173"/>
      <c r="CC3" s="173"/>
      <c r="CD3" s="173"/>
      <c r="CE3" s="173"/>
      <c r="CF3" s="173"/>
      <c r="CG3" s="173"/>
      <c r="CH3" s="173"/>
      <c r="CI3" s="173"/>
      <c r="CJ3" s="173"/>
      <c r="CK3" s="173"/>
      <c r="CL3" s="173"/>
      <c r="CM3" s="173"/>
      <c r="CN3" s="173"/>
      <c r="CO3" s="173"/>
      <c r="CP3" s="173"/>
      <c r="CQ3" s="173"/>
      <c r="CR3" s="173"/>
      <c r="CS3" s="173"/>
      <c r="CT3" s="173"/>
      <c r="CU3" s="173"/>
      <c r="CV3" s="173"/>
      <c r="CW3" s="173"/>
      <c r="CX3" s="173"/>
      <c r="CY3" s="173"/>
      <c r="CZ3" s="173"/>
      <c r="DA3" s="173"/>
      <c r="DB3" s="173"/>
      <c r="DC3" s="173"/>
      <c r="DD3" s="173"/>
      <c r="DE3" s="173"/>
      <c r="DF3" s="173"/>
      <c r="DG3" s="173"/>
      <c r="DH3" s="173"/>
      <c r="DI3" s="173"/>
      <c r="DJ3" s="173"/>
      <c r="DK3" s="173"/>
      <c r="DL3" s="173"/>
      <c r="DM3" s="173"/>
      <c r="DN3" s="173"/>
      <c r="DO3" s="173"/>
      <c r="DP3" s="173"/>
      <c r="DQ3" s="173"/>
      <c r="DR3" s="173"/>
      <c r="DS3" s="173"/>
      <c r="DT3" s="173"/>
      <c r="DU3" s="173"/>
      <c r="DV3" s="173"/>
      <c r="DW3" s="173"/>
      <c r="DX3" s="173"/>
      <c r="DY3" s="173"/>
      <c r="DZ3" s="173"/>
      <c r="EA3" s="173"/>
      <c r="EB3" s="173"/>
      <c r="EC3" s="173"/>
      <c r="ED3" s="173"/>
      <c r="EE3" s="173"/>
      <c r="EF3" s="173"/>
      <c r="EG3" s="173"/>
      <c r="EH3" s="173"/>
      <c r="EI3" s="173"/>
      <c r="EJ3" s="173"/>
      <c r="EK3" s="173"/>
      <c r="EL3" s="173"/>
      <c r="EM3" s="173"/>
      <c r="EN3" s="173"/>
      <c r="EO3" s="173"/>
      <c r="EP3" s="173"/>
      <c r="EQ3" s="173"/>
      <c r="ER3" s="173"/>
      <c r="ES3" s="173"/>
      <c r="ET3" s="173"/>
      <c r="EU3" s="173"/>
      <c r="EV3" s="173"/>
      <c r="EW3" s="173"/>
      <c r="EX3" s="173"/>
      <c r="EY3" s="173"/>
      <c r="EZ3" s="173"/>
      <c r="FA3" s="173"/>
      <c r="FB3" s="173"/>
      <c r="FC3" s="173"/>
      <c r="FD3" s="173"/>
      <c r="FE3" s="173"/>
      <c r="FF3" s="173"/>
      <c r="FG3" s="173"/>
      <c r="FH3" s="173"/>
      <c r="FI3" s="173"/>
      <c r="FJ3" s="173"/>
      <c r="FK3" s="173"/>
      <c r="FL3" s="173"/>
      <c r="FM3" s="173"/>
      <c r="FN3" s="173"/>
      <c r="FO3" s="173"/>
      <c r="FP3" s="173"/>
      <c r="FQ3" s="173"/>
      <c r="FR3" s="173"/>
      <c r="FS3" s="173"/>
      <c r="FT3" s="173"/>
      <c r="FU3" s="173"/>
      <c r="FV3" s="173"/>
      <c r="FW3" s="173"/>
      <c r="FX3" s="173"/>
      <c r="FY3" s="173"/>
      <c r="FZ3" s="173"/>
      <c r="GA3" s="173"/>
      <c r="GB3" s="173"/>
      <c r="GC3" s="173"/>
      <c r="GD3" s="173"/>
      <c r="GE3" s="173"/>
      <c r="GF3" s="173"/>
      <c r="GG3" s="173"/>
      <c r="GH3" s="173"/>
      <c r="GI3" s="173"/>
      <c r="GJ3" s="173"/>
      <c r="GK3" s="173"/>
      <c r="GL3" s="173"/>
      <c r="GM3" s="173"/>
      <c r="GN3" s="173"/>
      <c r="GO3" s="173"/>
      <c r="GP3" s="173"/>
      <c r="GQ3" s="173"/>
      <c r="GR3" s="173"/>
      <c r="GS3" s="173"/>
      <c r="GT3" s="173"/>
      <c r="GU3" s="173"/>
      <c r="GV3" s="173"/>
      <c r="GW3" s="173"/>
      <c r="GX3" s="173"/>
      <c r="GY3" s="173"/>
      <c r="GZ3" s="173"/>
      <c r="HA3" s="173"/>
      <c r="HB3" s="173"/>
      <c r="HC3" s="173"/>
      <c r="HD3" s="173"/>
      <c r="HE3" s="173"/>
      <c r="HF3" s="173"/>
      <c r="HG3" s="173"/>
      <c r="HH3" s="173"/>
      <c r="HI3" s="173"/>
      <c r="HJ3" s="173"/>
      <c r="HK3" s="173"/>
      <c r="HL3" s="173"/>
      <c r="HM3" s="173"/>
      <c r="HN3" s="173"/>
      <c r="HO3" s="173"/>
      <c r="HP3" s="173"/>
      <c r="HQ3" s="173"/>
      <c r="HR3" s="173"/>
      <c r="HS3" s="173"/>
      <c r="HT3" s="173"/>
      <c r="HU3" s="173"/>
      <c r="HV3" s="173"/>
      <c r="HW3" s="173"/>
      <c r="HX3" s="173"/>
      <c r="HY3" s="173"/>
      <c r="HZ3" s="173"/>
      <c r="IA3" s="173"/>
      <c r="IB3" s="173"/>
      <c r="IC3" s="173"/>
      <c r="ID3" s="173"/>
      <c r="IE3" s="173"/>
      <c r="IF3" s="173"/>
      <c r="IG3" s="173"/>
      <c r="IH3" s="173"/>
      <c r="II3" s="173"/>
      <c r="IJ3" s="173"/>
      <c r="IK3" s="173"/>
      <c r="IL3" s="173"/>
    </row>
    <row r="4" spans="1:246" s="154" customFormat="1" ht="23.25" customHeight="1">
      <c r="A4" s="166" t="s">
        <v>103</v>
      </c>
      <c r="B4" s="166"/>
      <c r="C4" s="435" t="s">
        <v>78</v>
      </c>
      <c r="D4" s="435" t="s">
        <v>96</v>
      </c>
      <c r="E4" s="437" t="s">
        <v>215</v>
      </c>
      <c r="F4" s="167" t="s">
        <v>105</v>
      </c>
      <c r="G4" s="167"/>
      <c r="H4" s="167"/>
      <c r="I4" s="167"/>
      <c r="J4" s="167" t="s">
        <v>106</v>
      </c>
      <c r="K4" s="167"/>
      <c r="L4" s="167"/>
      <c r="M4" s="167"/>
      <c r="N4" s="167"/>
      <c r="O4" s="167"/>
      <c r="P4" s="167"/>
      <c r="Q4" s="167"/>
      <c r="R4" s="435" t="s">
        <v>109</v>
      </c>
      <c r="S4" s="173"/>
      <c r="T4" s="173"/>
      <c r="U4" s="173"/>
      <c r="V4" s="173"/>
      <c r="W4" s="173"/>
      <c r="X4" s="173"/>
      <c r="Y4" s="173"/>
      <c r="Z4" s="173"/>
      <c r="AA4" s="173"/>
      <c r="AB4" s="173"/>
      <c r="AC4" s="173"/>
      <c r="AD4" s="173"/>
      <c r="AE4" s="173"/>
      <c r="AF4" s="173"/>
      <c r="AG4" s="173"/>
      <c r="AH4" s="173"/>
      <c r="AI4" s="173"/>
      <c r="AJ4" s="173"/>
      <c r="AK4" s="173"/>
      <c r="AL4" s="173"/>
      <c r="AM4" s="173"/>
      <c r="AN4" s="173"/>
      <c r="AO4" s="173"/>
      <c r="AP4" s="173"/>
      <c r="AQ4" s="173"/>
      <c r="AR4" s="173"/>
      <c r="AS4" s="173"/>
      <c r="AT4" s="173"/>
      <c r="AU4" s="173"/>
      <c r="AV4" s="173"/>
      <c r="AW4" s="173"/>
      <c r="AX4" s="173"/>
      <c r="AY4" s="173"/>
      <c r="AZ4" s="173"/>
      <c r="BA4" s="173"/>
      <c r="BB4" s="173"/>
      <c r="BC4" s="173"/>
      <c r="BD4" s="173"/>
      <c r="BE4" s="173"/>
      <c r="BF4" s="173"/>
      <c r="BG4" s="173"/>
      <c r="BH4" s="173"/>
      <c r="BI4" s="173"/>
      <c r="BJ4" s="173"/>
      <c r="BK4" s="173"/>
      <c r="BL4" s="173"/>
      <c r="BM4" s="173"/>
      <c r="BN4" s="173"/>
      <c r="BO4" s="173"/>
      <c r="BP4" s="173"/>
      <c r="BQ4" s="173"/>
      <c r="BR4" s="173"/>
      <c r="BS4" s="173"/>
      <c r="BT4" s="173"/>
      <c r="BU4" s="173"/>
      <c r="BV4" s="173"/>
      <c r="BW4" s="173"/>
      <c r="BX4" s="173"/>
      <c r="BY4" s="173"/>
      <c r="BZ4" s="173"/>
      <c r="CA4" s="173"/>
      <c r="CB4" s="173"/>
      <c r="CC4" s="173"/>
      <c r="CD4" s="173"/>
      <c r="CE4" s="173"/>
      <c r="CF4" s="173"/>
      <c r="CG4" s="173"/>
      <c r="CH4" s="173"/>
      <c r="CI4" s="173"/>
      <c r="CJ4" s="173"/>
      <c r="CK4" s="173"/>
      <c r="CL4" s="173"/>
      <c r="CM4" s="173"/>
      <c r="CN4" s="173"/>
      <c r="CO4" s="173"/>
      <c r="CP4" s="173"/>
      <c r="CQ4" s="173"/>
      <c r="CR4" s="173"/>
      <c r="CS4" s="173"/>
      <c r="CT4" s="173"/>
      <c r="CU4" s="173"/>
      <c r="CV4" s="173"/>
      <c r="CW4" s="173"/>
      <c r="CX4" s="173"/>
      <c r="CY4" s="173"/>
      <c r="CZ4" s="173"/>
      <c r="DA4" s="173"/>
      <c r="DB4" s="173"/>
      <c r="DC4" s="173"/>
      <c r="DD4" s="173"/>
      <c r="DE4" s="173"/>
      <c r="DF4" s="173"/>
      <c r="DG4" s="173"/>
      <c r="DH4" s="173"/>
      <c r="DI4" s="173"/>
      <c r="DJ4" s="173"/>
      <c r="DK4" s="173"/>
      <c r="DL4" s="173"/>
      <c r="DM4" s="173"/>
      <c r="DN4" s="173"/>
      <c r="DO4" s="173"/>
      <c r="DP4" s="173"/>
      <c r="DQ4" s="173"/>
      <c r="DR4" s="173"/>
      <c r="DS4" s="173"/>
      <c r="DT4" s="173"/>
      <c r="DU4" s="173"/>
      <c r="DV4" s="173"/>
      <c r="DW4" s="173"/>
      <c r="DX4" s="173"/>
      <c r="DY4" s="173"/>
      <c r="DZ4" s="173"/>
      <c r="EA4" s="173"/>
      <c r="EB4" s="173"/>
      <c r="EC4" s="173"/>
      <c r="ED4" s="173"/>
      <c r="EE4" s="173"/>
      <c r="EF4" s="173"/>
      <c r="EG4" s="173"/>
      <c r="EH4" s="173"/>
      <c r="EI4" s="173"/>
      <c r="EJ4" s="173"/>
      <c r="EK4" s="173"/>
      <c r="EL4" s="173"/>
      <c r="EM4" s="173"/>
      <c r="EN4" s="173"/>
      <c r="EO4" s="173"/>
      <c r="EP4" s="173"/>
      <c r="EQ4" s="173"/>
      <c r="ER4" s="173"/>
      <c r="ES4" s="173"/>
      <c r="ET4" s="173"/>
      <c r="EU4" s="173"/>
      <c r="EV4" s="173"/>
      <c r="EW4" s="173"/>
      <c r="EX4" s="173"/>
      <c r="EY4" s="173"/>
      <c r="EZ4" s="173"/>
      <c r="FA4" s="173"/>
      <c r="FB4" s="173"/>
      <c r="FC4" s="173"/>
      <c r="FD4" s="173"/>
      <c r="FE4" s="173"/>
      <c r="FF4" s="173"/>
      <c r="FG4" s="173"/>
      <c r="FH4" s="173"/>
      <c r="FI4" s="173"/>
      <c r="FJ4" s="173"/>
      <c r="FK4" s="173"/>
      <c r="FL4" s="173"/>
      <c r="FM4" s="173"/>
      <c r="FN4" s="173"/>
      <c r="FO4" s="173"/>
      <c r="FP4" s="173"/>
      <c r="FQ4" s="173"/>
      <c r="FR4" s="173"/>
      <c r="FS4" s="173"/>
      <c r="FT4" s="173"/>
      <c r="FU4" s="173"/>
      <c r="FV4" s="173"/>
      <c r="FW4" s="173"/>
      <c r="FX4" s="173"/>
      <c r="FY4" s="173"/>
      <c r="FZ4" s="173"/>
      <c r="GA4" s="173"/>
      <c r="GB4" s="173"/>
      <c r="GC4" s="173"/>
      <c r="GD4" s="173"/>
      <c r="GE4" s="173"/>
      <c r="GF4" s="173"/>
      <c r="GG4" s="173"/>
      <c r="GH4" s="173"/>
      <c r="GI4" s="173"/>
      <c r="GJ4" s="173"/>
      <c r="GK4" s="173"/>
      <c r="GL4" s="173"/>
      <c r="GM4" s="173"/>
      <c r="GN4" s="173"/>
      <c r="GO4" s="173"/>
      <c r="GP4" s="173"/>
      <c r="GQ4" s="173"/>
      <c r="GR4" s="173"/>
      <c r="GS4" s="173"/>
      <c r="GT4" s="173"/>
      <c r="GU4" s="173"/>
      <c r="GV4" s="173"/>
      <c r="GW4" s="173"/>
      <c r="GX4" s="173"/>
      <c r="GY4" s="173"/>
      <c r="GZ4" s="173"/>
      <c r="HA4" s="173"/>
      <c r="HB4" s="173"/>
      <c r="HC4" s="173"/>
      <c r="HD4" s="173"/>
      <c r="HE4" s="173"/>
      <c r="HF4" s="173"/>
      <c r="HG4" s="173"/>
      <c r="HH4" s="173"/>
      <c r="HI4" s="173"/>
      <c r="HJ4" s="173"/>
      <c r="HK4" s="173"/>
      <c r="HL4" s="173"/>
      <c r="HM4" s="173"/>
      <c r="HN4" s="173"/>
      <c r="HO4" s="173"/>
      <c r="HP4" s="173"/>
      <c r="HQ4" s="173"/>
      <c r="HR4" s="173"/>
      <c r="HS4" s="173"/>
      <c r="HT4" s="173"/>
      <c r="HU4" s="173"/>
      <c r="HV4" s="173"/>
      <c r="HW4" s="173"/>
      <c r="HX4" s="173"/>
      <c r="HY4" s="173"/>
      <c r="HZ4" s="173"/>
      <c r="IA4" s="173"/>
      <c r="IB4" s="173"/>
      <c r="IC4" s="173"/>
      <c r="ID4" s="173"/>
      <c r="IE4" s="173"/>
      <c r="IF4" s="173"/>
      <c r="IG4" s="173"/>
      <c r="IH4" s="173"/>
      <c r="II4" s="173"/>
      <c r="IJ4" s="173"/>
      <c r="IK4" s="173"/>
      <c r="IL4" s="173"/>
    </row>
    <row r="5" spans="1:246" s="154" customFormat="1" ht="23.25" customHeight="1">
      <c r="A5" s="435" t="s">
        <v>98</v>
      </c>
      <c r="B5" s="435" t="s">
        <v>99</v>
      </c>
      <c r="C5" s="435"/>
      <c r="D5" s="435"/>
      <c r="E5" s="438"/>
      <c r="F5" s="435" t="s">
        <v>80</v>
      </c>
      <c r="G5" s="435" t="s">
        <v>110</v>
      </c>
      <c r="H5" s="435" t="s">
        <v>111</v>
      </c>
      <c r="I5" s="435" t="s">
        <v>112</v>
      </c>
      <c r="J5" s="435" t="s">
        <v>80</v>
      </c>
      <c r="K5" s="435" t="s">
        <v>113</v>
      </c>
      <c r="L5" s="435" t="s">
        <v>114</v>
      </c>
      <c r="M5" s="435" t="s">
        <v>115</v>
      </c>
      <c r="N5" s="435" t="s">
        <v>116</v>
      </c>
      <c r="O5" s="435" t="s">
        <v>117</v>
      </c>
      <c r="P5" s="435" t="s">
        <v>118</v>
      </c>
      <c r="Q5" s="435" t="s">
        <v>119</v>
      </c>
      <c r="R5" s="435"/>
      <c r="S5" s="173"/>
      <c r="T5" s="173"/>
      <c r="U5" s="173"/>
      <c r="V5" s="173"/>
      <c r="W5" s="173"/>
      <c r="X5" s="173"/>
      <c r="Y5" s="173"/>
      <c r="Z5" s="173"/>
      <c r="AA5" s="173"/>
      <c r="AB5" s="173"/>
      <c r="AC5" s="173"/>
      <c r="AD5" s="173"/>
      <c r="AE5" s="173"/>
      <c r="AF5" s="173"/>
      <c r="AG5" s="173"/>
      <c r="AH5" s="173"/>
      <c r="AI5" s="173"/>
      <c r="AJ5" s="173"/>
      <c r="AK5" s="173"/>
      <c r="AL5" s="173"/>
      <c r="AM5" s="173"/>
      <c r="AN5" s="173"/>
      <c r="AO5" s="173"/>
      <c r="AP5" s="173"/>
      <c r="AQ5" s="173"/>
      <c r="AR5" s="173"/>
      <c r="AS5" s="173"/>
      <c r="AT5" s="173"/>
      <c r="AU5" s="173"/>
      <c r="AV5" s="173"/>
      <c r="AW5" s="173"/>
      <c r="AX5" s="173"/>
      <c r="AY5" s="173"/>
      <c r="AZ5" s="173"/>
      <c r="BA5" s="173"/>
      <c r="BB5" s="173"/>
      <c r="BC5" s="173"/>
      <c r="BD5" s="173"/>
      <c r="BE5" s="173"/>
      <c r="BF5" s="173"/>
      <c r="BG5" s="173"/>
      <c r="BH5" s="173"/>
      <c r="BI5" s="173"/>
      <c r="BJ5" s="173"/>
      <c r="BK5" s="173"/>
      <c r="BL5" s="173"/>
      <c r="BM5" s="173"/>
      <c r="BN5" s="173"/>
      <c r="BO5" s="173"/>
      <c r="BP5" s="173"/>
      <c r="BQ5" s="173"/>
      <c r="BR5" s="173"/>
      <c r="BS5" s="173"/>
      <c r="BT5" s="173"/>
      <c r="BU5" s="173"/>
      <c r="BV5" s="173"/>
      <c r="BW5" s="173"/>
      <c r="BX5" s="173"/>
      <c r="BY5" s="173"/>
      <c r="BZ5" s="173"/>
      <c r="CA5" s="173"/>
      <c r="CB5" s="173"/>
      <c r="CC5" s="173"/>
      <c r="CD5" s="173"/>
      <c r="CE5" s="173"/>
      <c r="CF5" s="173"/>
      <c r="CG5" s="173"/>
      <c r="CH5" s="173"/>
      <c r="CI5" s="173"/>
      <c r="CJ5" s="173"/>
      <c r="CK5" s="173"/>
      <c r="CL5" s="173"/>
      <c r="CM5" s="173"/>
      <c r="CN5" s="173"/>
      <c r="CO5" s="173"/>
      <c r="CP5" s="173"/>
      <c r="CQ5" s="173"/>
      <c r="CR5" s="173"/>
      <c r="CS5" s="173"/>
      <c r="CT5" s="173"/>
      <c r="CU5" s="173"/>
      <c r="CV5" s="173"/>
      <c r="CW5" s="173"/>
      <c r="CX5" s="173"/>
      <c r="CY5" s="173"/>
      <c r="CZ5" s="173"/>
      <c r="DA5" s="173"/>
      <c r="DB5" s="173"/>
      <c r="DC5" s="173"/>
      <c r="DD5" s="173"/>
      <c r="DE5" s="173"/>
      <c r="DF5" s="173"/>
      <c r="DG5" s="173"/>
      <c r="DH5" s="173"/>
      <c r="DI5" s="173"/>
      <c r="DJ5" s="173"/>
      <c r="DK5" s="173"/>
      <c r="DL5" s="173"/>
      <c r="DM5" s="173"/>
      <c r="DN5" s="173"/>
      <c r="DO5" s="173"/>
      <c r="DP5" s="173"/>
      <c r="DQ5" s="173"/>
      <c r="DR5" s="173"/>
      <c r="DS5" s="173"/>
      <c r="DT5" s="173"/>
      <c r="DU5" s="173"/>
      <c r="DV5" s="173"/>
      <c r="DW5" s="173"/>
      <c r="DX5" s="173"/>
      <c r="DY5" s="173"/>
      <c r="DZ5" s="173"/>
      <c r="EA5" s="173"/>
      <c r="EB5" s="173"/>
      <c r="EC5" s="173"/>
      <c r="ED5" s="173"/>
      <c r="EE5" s="173"/>
      <c r="EF5" s="173"/>
      <c r="EG5" s="173"/>
      <c r="EH5" s="173"/>
      <c r="EI5" s="173"/>
      <c r="EJ5" s="173"/>
      <c r="EK5" s="173"/>
      <c r="EL5" s="173"/>
      <c r="EM5" s="173"/>
      <c r="EN5" s="173"/>
      <c r="EO5" s="173"/>
      <c r="EP5" s="173"/>
      <c r="EQ5" s="173"/>
      <c r="ER5" s="173"/>
      <c r="ES5" s="173"/>
      <c r="ET5" s="173"/>
      <c r="EU5" s="173"/>
      <c r="EV5" s="173"/>
      <c r="EW5" s="173"/>
      <c r="EX5" s="173"/>
      <c r="EY5" s="173"/>
      <c r="EZ5" s="173"/>
      <c r="FA5" s="173"/>
      <c r="FB5" s="173"/>
      <c r="FC5" s="173"/>
      <c r="FD5" s="173"/>
      <c r="FE5" s="173"/>
      <c r="FF5" s="173"/>
      <c r="FG5" s="173"/>
      <c r="FH5" s="173"/>
      <c r="FI5" s="173"/>
      <c r="FJ5" s="173"/>
      <c r="FK5" s="173"/>
      <c r="FL5" s="173"/>
      <c r="FM5" s="173"/>
      <c r="FN5" s="173"/>
      <c r="FO5" s="173"/>
      <c r="FP5" s="173"/>
      <c r="FQ5" s="173"/>
      <c r="FR5" s="173"/>
      <c r="FS5" s="173"/>
      <c r="FT5" s="173"/>
      <c r="FU5" s="173"/>
      <c r="FV5" s="173"/>
      <c r="FW5" s="173"/>
      <c r="FX5" s="173"/>
      <c r="FY5" s="173"/>
      <c r="FZ5" s="173"/>
      <c r="GA5" s="173"/>
      <c r="GB5" s="173"/>
      <c r="GC5" s="173"/>
      <c r="GD5" s="173"/>
      <c r="GE5" s="173"/>
      <c r="GF5" s="173"/>
      <c r="GG5" s="173"/>
      <c r="GH5" s="173"/>
      <c r="GI5" s="173"/>
      <c r="GJ5" s="173"/>
      <c r="GK5" s="173"/>
      <c r="GL5" s="173"/>
      <c r="GM5" s="173"/>
      <c r="GN5" s="173"/>
      <c r="GO5" s="173"/>
      <c r="GP5" s="173"/>
      <c r="GQ5" s="173"/>
      <c r="GR5" s="173"/>
      <c r="GS5" s="173"/>
      <c r="GT5" s="173"/>
      <c r="GU5" s="173"/>
      <c r="GV5" s="173"/>
      <c r="GW5" s="173"/>
      <c r="GX5" s="173"/>
      <c r="GY5" s="173"/>
      <c r="GZ5" s="173"/>
      <c r="HA5" s="173"/>
      <c r="HB5" s="173"/>
      <c r="HC5" s="173"/>
      <c r="HD5" s="173"/>
      <c r="HE5" s="173"/>
      <c r="HF5" s="173"/>
      <c r="HG5" s="173"/>
      <c r="HH5" s="173"/>
      <c r="HI5" s="173"/>
      <c r="HJ5" s="173"/>
      <c r="HK5" s="173"/>
      <c r="HL5" s="173"/>
      <c r="HM5" s="173"/>
      <c r="HN5" s="173"/>
      <c r="HO5" s="173"/>
      <c r="HP5" s="173"/>
      <c r="HQ5" s="173"/>
      <c r="HR5" s="173"/>
      <c r="HS5" s="173"/>
      <c r="HT5" s="173"/>
      <c r="HU5" s="173"/>
      <c r="HV5" s="173"/>
      <c r="HW5" s="173"/>
      <c r="HX5" s="173"/>
      <c r="HY5" s="173"/>
      <c r="HZ5" s="173"/>
      <c r="IA5" s="173"/>
      <c r="IB5" s="173"/>
      <c r="IC5" s="173"/>
      <c r="ID5" s="173"/>
      <c r="IE5" s="173"/>
      <c r="IF5" s="173"/>
      <c r="IG5" s="173"/>
      <c r="IH5" s="173"/>
      <c r="II5" s="173"/>
      <c r="IJ5" s="173"/>
      <c r="IK5" s="173"/>
      <c r="IL5" s="173"/>
    </row>
    <row r="6" spans="1:246" ht="31.5" customHeight="1">
      <c r="A6" s="435"/>
      <c r="B6" s="435"/>
      <c r="C6" s="435"/>
      <c r="D6" s="435"/>
      <c r="E6" s="439"/>
      <c r="F6" s="435"/>
      <c r="G6" s="435"/>
      <c r="H6" s="435"/>
      <c r="I6" s="435"/>
      <c r="J6" s="435"/>
      <c r="K6" s="435"/>
      <c r="L6" s="435"/>
      <c r="M6" s="435"/>
      <c r="N6" s="435"/>
      <c r="O6" s="435"/>
      <c r="P6" s="435"/>
      <c r="Q6" s="435"/>
      <c r="R6" s="43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row>
    <row r="7" spans="1:246" ht="23.25" customHeight="1">
      <c r="A7" s="168" t="s">
        <v>92</v>
      </c>
      <c r="B7" s="169" t="s">
        <v>92</v>
      </c>
      <c r="C7" s="169"/>
      <c r="D7" s="169" t="s">
        <v>92</v>
      </c>
      <c r="E7" s="169">
        <v>1</v>
      </c>
      <c r="F7" s="169">
        <v>2</v>
      </c>
      <c r="G7" s="169">
        <v>3</v>
      </c>
      <c r="H7" s="168">
        <v>4</v>
      </c>
      <c r="I7" s="170">
        <v>5</v>
      </c>
      <c r="J7" s="175">
        <v>6</v>
      </c>
      <c r="K7" s="175">
        <v>7</v>
      </c>
      <c r="L7" s="175">
        <v>8</v>
      </c>
      <c r="M7" s="170">
        <v>9</v>
      </c>
      <c r="N7" s="170">
        <v>10</v>
      </c>
      <c r="O7" s="175">
        <v>11</v>
      </c>
      <c r="P7" s="175">
        <v>12</v>
      </c>
      <c r="Q7" s="175">
        <v>13</v>
      </c>
      <c r="R7" s="177">
        <v>14</v>
      </c>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row>
    <row r="8" spans="1:246" s="155" customFormat="1" ht="23.25" customHeight="1">
      <c r="A8" s="303" t="s">
        <v>283</v>
      </c>
      <c r="B8" s="303" t="s">
        <v>284</v>
      </c>
      <c r="C8" s="303" t="s">
        <v>328</v>
      </c>
      <c r="D8" s="318" t="s">
        <v>286</v>
      </c>
      <c r="E8" s="306">
        <v>81.150000000000006</v>
      </c>
      <c r="F8" s="306">
        <v>81.150000000000006</v>
      </c>
      <c r="G8" s="306"/>
      <c r="H8" s="307">
        <v>81.150000000000006</v>
      </c>
      <c r="I8" s="306"/>
      <c r="J8" s="307"/>
      <c r="K8" s="307"/>
      <c r="L8" s="307"/>
      <c r="M8" s="172"/>
      <c r="N8" s="172"/>
      <c r="O8" s="172"/>
      <c r="P8" s="172"/>
      <c r="Q8" s="172"/>
      <c r="R8" s="178"/>
      <c r="S8" s="174"/>
      <c r="T8" s="174"/>
      <c r="U8" s="174"/>
      <c r="V8" s="174"/>
      <c r="W8" s="174"/>
      <c r="X8" s="174"/>
      <c r="Y8" s="174"/>
      <c r="Z8" s="174"/>
      <c r="AA8" s="174"/>
      <c r="AB8" s="174"/>
      <c r="AC8" s="174"/>
      <c r="AD8" s="174"/>
      <c r="AE8" s="174"/>
      <c r="AF8" s="174"/>
      <c r="AG8" s="174"/>
      <c r="AH8" s="174"/>
      <c r="AI8" s="174"/>
      <c r="AJ8" s="174"/>
      <c r="AK8" s="174"/>
      <c r="AL8" s="174"/>
      <c r="AM8" s="174"/>
      <c r="AN8" s="174"/>
      <c r="AO8" s="174"/>
      <c r="AP8" s="174"/>
      <c r="AQ8" s="174"/>
      <c r="AR8" s="174"/>
      <c r="AS8" s="174"/>
      <c r="AT8" s="174"/>
      <c r="AU8" s="174"/>
      <c r="AV8" s="174"/>
      <c r="AW8" s="174"/>
      <c r="AX8" s="174"/>
      <c r="AY8" s="174"/>
      <c r="AZ8" s="174"/>
      <c r="BA8" s="174"/>
      <c r="BB8" s="174"/>
      <c r="BC8" s="174"/>
      <c r="BD8" s="174"/>
      <c r="BE8" s="174"/>
      <c r="BF8" s="174"/>
      <c r="BG8" s="174"/>
      <c r="BH8" s="174"/>
      <c r="BI8" s="174"/>
      <c r="BJ8" s="174"/>
      <c r="BK8" s="174"/>
      <c r="BL8" s="174"/>
      <c r="BM8" s="174"/>
      <c r="BN8" s="174"/>
      <c r="BO8" s="174"/>
      <c r="BP8" s="174"/>
      <c r="BQ8" s="174"/>
      <c r="BR8" s="174"/>
      <c r="BS8" s="174"/>
      <c r="BT8" s="174"/>
      <c r="BU8" s="174"/>
      <c r="BV8" s="174"/>
      <c r="BW8" s="174"/>
      <c r="BX8" s="174"/>
      <c r="BY8" s="174"/>
      <c r="BZ8" s="174"/>
      <c r="CA8" s="174"/>
      <c r="CB8" s="174"/>
      <c r="CC8" s="174"/>
      <c r="CD8" s="174"/>
      <c r="CE8" s="174"/>
      <c r="CF8" s="174"/>
      <c r="CG8" s="174"/>
      <c r="CH8" s="174"/>
      <c r="CI8" s="174"/>
      <c r="CJ8" s="174"/>
      <c r="CK8" s="174"/>
      <c r="CL8" s="174"/>
      <c r="CM8" s="174"/>
      <c r="CN8" s="174"/>
      <c r="CO8" s="174"/>
      <c r="CP8" s="174"/>
      <c r="CQ8" s="174"/>
      <c r="CR8" s="174"/>
      <c r="CS8" s="174"/>
      <c r="CT8" s="174"/>
      <c r="CU8" s="174"/>
      <c r="CV8" s="174"/>
      <c r="CW8" s="174"/>
      <c r="CX8" s="174"/>
      <c r="CY8" s="174"/>
      <c r="CZ8" s="174"/>
      <c r="DA8" s="174"/>
      <c r="DB8" s="174"/>
      <c r="DC8" s="174"/>
      <c r="DD8" s="174"/>
      <c r="DE8" s="174"/>
      <c r="DF8" s="174"/>
      <c r="DG8" s="174"/>
      <c r="DH8" s="174"/>
      <c r="DI8" s="174"/>
      <c r="DJ8" s="174"/>
      <c r="DK8" s="174"/>
      <c r="DL8" s="174"/>
      <c r="DM8" s="174"/>
      <c r="DN8" s="174"/>
      <c r="DO8" s="174"/>
      <c r="DP8" s="174"/>
      <c r="DQ8" s="174"/>
      <c r="DR8" s="174"/>
      <c r="DS8" s="174"/>
      <c r="DT8" s="174"/>
      <c r="DU8" s="174"/>
      <c r="DV8" s="174"/>
      <c r="DW8" s="174"/>
      <c r="DX8" s="174"/>
      <c r="DY8" s="174"/>
      <c r="DZ8" s="174"/>
      <c r="EA8" s="174"/>
      <c r="EB8" s="174"/>
      <c r="EC8" s="174"/>
      <c r="ED8" s="174"/>
      <c r="EE8" s="174"/>
      <c r="EF8" s="174"/>
      <c r="EG8" s="174"/>
      <c r="EH8" s="174"/>
      <c r="EI8" s="174"/>
      <c r="EJ8" s="174"/>
      <c r="EK8" s="174"/>
      <c r="EL8" s="174"/>
      <c r="EM8" s="174"/>
      <c r="EN8" s="174"/>
      <c r="EO8" s="174"/>
      <c r="EP8" s="174"/>
      <c r="EQ8" s="174"/>
      <c r="ER8" s="174"/>
      <c r="ES8" s="174"/>
      <c r="ET8" s="174"/>
      <c r="EU8" s="174"/>
      <c r="EV8" s="174"/>
      <c r="EW8" s="174"/>
      <c r="EX8" s="174"/>
      <c r="EY8" s="174"/>
      <c r="EZ8" s="174"/>
      <c r="FA8" s="174"/>
      <c r="FB8" s="174"/>
      <c r="FC8" s="174"/>
      <c r="FD8" s="174"/>
      <c r="FE8" s="174"/>
      <c r="FF8" s="174"/>
      <c r="FG8" s="174"/>
      <c r="FH8" s="174"/>
      <c r="FI8" s="174"/>
      <c r="FJ8" s="174"/>
      <c r="FK8" s="174"/>
      <c r="FL8" s="174"/>
      <c r="FM8" s="174"/>
      <c r="FN8" s="174"/>
      <c r="FO8" s="174"/>
      <c r="FP8" s="174"/>
      <c r="FQ8" s="174"/>
      <c r="FR8" s="174"/>
      <c r="FS8" s="174"/>
      <c r="FT8" s="174"/>
      <c r="FU8" s="174"/>
      <c r="FV8" s="174"/>
      <c r="FW8" s="174"/>
      <c r="FX8" s="174"/>
      <c r="FY8" s="174"/>
      <c r="FZ8" s="174"/>
      <c r="GA8" s="174"/>
      <c r="GB8" s="174"/>
      <c r="GC8" s="174"/>
      <c r="GD8" s="174"/>
      <c r="GE8" s="174"/>
      <c r="GF8" s="174"/>
      <c r="GG8" s="174"/>
      <c r="GH8" s="174"/>
      <c r="GI8" s="174"/>
      <c r="GJ8" s="174"/>
      <c r="GK8" s="174"/>
      <c r="GL8" s="174"/>
      <c r="GM8" s="174"/>
      <c r="GN8" s="174"/>
      <c r="GO8" s="174"/>
      <c r="GP8" s="174"/>
      <c r="GQ8" s="174"/>
      <c r="GR8" s="174"/>
      <c r="GS8" s="174"/>
      <c r="GT8" s="174"/>
      <c r="GU8" s="174"/>
      <c r="GV8" s="174"/>
      <c r="GW8" s="174"/>
      <c r="GX8" s="174"/>
      <c r="GY8" s="174"/>
      <c r="GZ8" s="174"/>
      <c r="HA8" s="174"/>
      <c r="HB8" s="174"/>
      <c r="HC8" s="174"/>
      <c r="HD8" s="174"/>
      <c r="HE8" s="174"/>
      <c r="HF8" s="174"/>
      <c r="HG8" s="174"/>
      <c r="HH8" s="174"/>
      <c r="HI8" s="174"/>
      <c r="HJ8" s="174"/>
      <c r="HK8" s="174"/>
      <c r="HL8" s="174"/>
      <c r="HM8" s="174"/>
      <c r="HN8" s="174"/>
      <c r="HO8" s="174"/>
      <c r="HP8" s="174"/>
      <c r="HQ8" s="174"/>
      <c r="HR8" s="174"/>
      <c r="HS8" s="174"/>
      <c r="HT8" s="174"/>
      <c r="HU8" s="174"/>
      <c r="HV8" s="174"/>
      <c r="HW8" s="174"/>
      <c r="HX8" s="174"/>
      <c r="HY8" s="174"/>
      <c r="HZ8" s="174"/>
      <c r="IA8" s="174"/>
      <c r="IB8" s="174"/>
      <c r="IC8" s="174"/>
      <c r="ID8" s="174"/>
      <c r="IE8" s="174"/>
      <c r="IF8" s="174"/>
      <c r="IG8" s="174"/>
      <c r="IH8" s="174"/>
      <c r="II8" s="174"/>
      <c r="IJ8" s="174"/>
      <c r="IK8" s="174"/>
      <c r="IL8" s="174"/>
    </row>
    <row r="9" spans="1:246" ht="23.25" customHeight="1">
      <c r="A9" s="303" t="s">
        <v>287</v>
      </c>
      <c r="B9" s="303" t="s">
        <v>288</v>
      </c>
      <c r="C9" s="303" t="s">
        <v>328</v>
      </c>
      <c r="D9" s="318" t="s">
        <v>290</v>
      </c>
      <c r="E9" s="306">
        <v>78</v>
      </c>
      <c r="F9" s="306"/>
      <c r="G9" s="308"/>
      <c r="H9" s="307"/>
      <c r="I9" s="307"/>
      <c r="J9" s="306">
        <v>78</v>
      </c>
      <c r="K9" s="306">
        <v>78</v>
      </c>
      <c r="L9" s="306"/>
      <c r="M9" s="172"/>
      <c r="N9" s="172"/>
      <c r="O9" s="172"/>
      <c r="P9" s="172"/>
      <c r="Q9" s="172"/>
      <c r="R9" s="178"/>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row>
    <row r="10" spans="1:246" ht="23.25" customHeight="1">
      <c r="A10" s="303" t="s">
        <v>287</v>
      </c>
      <c r="B10" s="303" t="s">
        <v>288</v>
      </c>
      <c r="C10" s="303" t="s">
        <v>328</v>
      </c>
      <c r="D10" s="318" t="s">
        <v>291</v>
      </c>
      <c r="E10" s="306">
        <v>11.9</v>
      </c>
      <c r="F10" s="306"/>
      <c r="G10" s="308"/>
      <c r="H10" s="307"/>
      <c r="I10" s="307"/>
      <c r="J10" s="306">
        <v>11.9</v>
      </c>
      <c r="K10" s="306">
        <v>11.9</v>
      </c>
      <c r="L10" s="306"/>
      <c r="M10" s="172"/>
      <c r="N10" s="172"/>
      <c r="O10" s="172"/>
      <c r="P10" s="172"/>
      <c r="Q10" s="172"/>
      <c r="R10" s="178"/>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row>
    <row r="11" spans="1:246" ht="23.25" customHeight="1">
      <c r="A11" s="303" t="s">
        <v>287</v>
      </c>
      <c r="B11" s="303" t="s">
        <v>288</v>
      </c>
      <c r="C11" s="303" t="s">
        <v>328</v>
      </c>
      <c r="D11" s="318" t="s">
        <v>292</v>
      </c>
      <c r="E11" s="306">
        <v>20</v>
      </c>
      <c r="F11" s="306"/>
      <c r="G11" s="308"/>
      <c r="H11" s="307"/>
      <c r="I11" s="307"/>
      <c r="J11" s="306">
        <v>20</v>
      </c>
      <c r="K11" s="306">
        <v>20</v>
      </c>
      <c r="L11" s="306"/>
      <c r="M11" s="172"/>
      <c r="N11" s="172"/>
      <c r="O11" s="172"/>
      <c r="P11" s="172"/>
      <c r="Q11" s="172"/>
      <c r="R11" s="178"/>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row>
    <row r="12" spans="1:246" ht="23.25" customHeight="1">
      <c r="A12" s="303" t="s">
        <v>287</v>
      </c>
      <c r="B12" s="303" t="s">
        <v>288</v>
      </c>
      <c r="C12" s="303" t="s">
        <v>328</v>
      </c>
      <c r="D12" s="318" t="s">
        <v>293</v>
      </c>
      <c r="E12" s="306">
        <v>30.5</v>
      </c>
      <c r="F12" s="306"/>
      <c r="G12" s="308"/>
      <c r="H12" s="307"/>
      <c r="I12" s="307"/>
      <c r="J12" s="306">
        <v>30.5</v>
      </c>
      <c r="K12" s="306">
        <v>30.5</v>
      </c>
      <c r="L12" s="306"/>
      <c r="M12" s="172"/>
      <c r="N12" s="172"/>
      <c r="O12" s="172"/>
      <c r="P12" s="172"/>
      <c r="Q12" s="172"/>
      <c r="R12" s="178"/>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row>
    <row r="13" spans="1:246" ht="23.25" customHeight="1">
      <c r="A13" s="303" t="s">
        <v>287</v>
      </c>
      <c r="B13" s="303" t="s">
        <v>297</v>
      </c>
      <c r="C13" s="303" t="s">
        <v>328</v>
      </c>
      <c r="D13" s="318" t="s">
        <v>298</v>
      </c>
      <c r="E13" s="306">
        <v>35</v>
      </c>
      <c r="F13" s="306"/>
      <c r="G13" s="308"/>
      <c r="H13" s="307"/>
      <c r="I13" s="307"/>
      <c r="J13" s="306">
        <v>35</v>
      </c>
      <c r="K13" s="306">
        <v>35</v>
      </c>
      <c r="L13" s="306"/>
      <c r="M13" s="172"/>
      <c r="N13" s="172"/>
      <c r="O13" s="172"/>
      <c r="P13" s="172"/>
      <c r="Q13" s="172"/>
      <c r="R13" s="178"/>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row>
    <row r="14" spans="1:246" ht="23.25" customHeight="1">
      <c r="A14" s="303" t="s">
        <v>287</v>
      </c>
      <c r="B14" s="303" t="s">
        <v>299</v>
      </c>
      <c r="C14" s="303" t="s">
        <v>328</v>
      </c>
      <c r="D14" s="318" t="s">
        <v>300</v>
      </c>
      <c r="E14" s="306">
        <v>25</v>
      </c>
      <c r="F14" s="306"/>
      <c r="G14" s="308"/>
      <c r="H14" s="307"/>
      <c r="I14" s="307"/>
      <c r="J14" s="306">
        <v>25</v>
      </c>
      <c r="K14" s="306">
        <v>25</v>
      </c>
      <c r="L14" s="306"/>
      <c r="M14" s="172"/>
      <c r="N14" s="172"/>
      <c r="O14" s="172"/>
      <c r="P14" s="172"/>
      <c r="Q14" s="172"/>
      <c r="R14" s="178"/>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row>
    <row r="15" spans="1:246" ht="23.25" customHeight="1">
      <c r="A15" s="303" t="s">
        <v>301</v>
      </c>
      <c r="B15" s="303" t="s">
        <v>302</v>
      </c>
      <c r="C15" s="303" t="s">
        <v>328</v>
      </c>
      <c r="D15" s="318" t="s">
        <v>303</v>
      </c>
      <c r="E15" s="306">
        <v>101.36</v>
      </c>
      <c r="F15" s="306"/>
      <c r="G15" s="308"/>
      <c r="H15" s="307"/>
      <c r="I15" s="307"/>
      <c r="J15" s="306">
        <v>101.36</v>
      </c>
      <c r="K15" s="306">
        <v>101.36</v>
      </c>
      <c r="L15" s="306"/>
      <c r="M15" s="172"/>
      <c r="N15" s="172"/>
      <c r="O15" s="172"/>
      <c r="P15" s="172"/>
      <c r="Q15" s="172"/>
      <c r="R15" s="178"/>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row>
    <row r="16" spans="1:246" ht="23.25" customHeight="1">
      <c r="A16" s="303" t="s">
        <v>301</v>
      </c>
      <c r="B16" s="303" t="s">
        <v>330</v>
      </c>
      <c r="C16" s="303" t="s">
        <v>331</v>
      </c>
      <c r="D16" s="318" t="s">
        <v>305</v>
      </c>
      <c r="E16" s="306">
        <v>32</v>
      </c>
      <c r="F16" s="306"/>
      <c r="G16" s="308"/>
      <c r="H16" s="307"/>
      <c r="I16" s="307"/>
      <c r="J16" s="306">
        <v>32</v>
      </c>
      <c r="K16" s="306">
        <v>32</v>
      </c>
      <c r="L16" s="306"/>
      <c r="M16" s="172"/>
      <c r="N16" s="172"/>
      <c r="O16" s="172"/>
      <c r="P16" s="172"/>
      <c r="Q16" s="172"/>
      <c r="R16" s="178"/>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row>
    <row r="17" spans="1:246" ht="23.25" customHeight="1">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row>
    <row r="18" spans="1:246" ht="23.2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row>
    <row r="19" spans="1:246" ht="23.25" customHeight="1">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row>
    <row r="20" spans="1:246" ht="23.25" customHeight="1">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row>
    <row r="21" spans="1:246" ht="23.25" customHeight="1">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row>
  </sheetData>
  <sheetProtection formatCells="0" formatColumns="0" formatRows="0"/>
  <mergeCells count="19">
    <mergeCell ref="L5:L6"/>
    <mergeCell ref="M5:M6"/>
    <mergeCell ref="N5:N6"/>
    <mergeCell ref="O5:O6"/>
    <mergeCell ref="P5:P6"/>
    <mergeCell ref="Q5:Q6"/>
    <mergeCell ref="R4:R6"/>
    <mergeCell ref="A2:R2"/>
    <mergeCell ref="A5:A6"/>
    <mergeCell ref="B5:B6"/>
    <mergeCell ref="C4:C6"/>
    <mergeCell ref="D4:D6"/>
    <mergeCell ref="E4:E6"/>
    <mergeCell ref="F5:F6"/>
    <mergeCell ref="G5:G6"/>
    <mergeCell ref="H5:H6"/>
    <mergeCell ref="I5:I6"/>
    <mergeCell ref="J5:J6"/>
    <mergeCell ref="K5:K6"/>
  </mergeCells>
  <phoneticPr fontId="29" type="noConversion"/>
  <printOptions horizontalCentered="1"/>
  <pageMargins left="0.35433070866141736" right="0.39370078740157483" top="0.98425196850393704" bottom="0.47244094488188981" header="0.51181102362204722" footer="0.23622047244094491"/>
  <pageSetup paperSize="9" scale="80" orientation="landscape" horizontalDpi="1200" verticalDpi="1200" r:id="rId1"/>
  <headerFooter alignWithMargins="0">
    <oddFooter>&amp;C第 &amp;P 页,共 &amp;N 页</oddFooter>
  </headerFooter>
</worksheet>
</file>

<file path=xl/worksheets/sheet14.xml><?xml version="1.0" encoding="utf-8"?>
<worksheet xmlns="http://schemas.openxmlformats.org/spreadsheetml/2006/main" xmlns:r="http://schemas.openxmlformats.org/officeDocument/2006/relationships">
  <dimension ref="A1:IB12"/>
  <sheetViews>
    <sheetView showGridLines="0" showZeros="0" workbookViewId="0">
      <selection sqref="A1:M17"/>
    </sheetView>
  </sheetViews>
  <sheetFormatPr defaultColWidth="9" defaultRowHeight="18.95" customHeight="1"/>
  <cols>
    <col min="1" max="1" width="5.375" style="156" customWidth="1"/>
    <col min="2" max="2" width="5.375" style="157" customWidth="1"/>
    <col min="3" max="3" width="7.625" style="158" customWidth="1"/>
    <col min="4" max="4" width="24.125" style="159" customWidth="1"/>
    <col min="5" max="8" width="8.625" style="160" customWidth="1"/>
    <col min="9" max="236" width="8" style="161" customWidth="1"/>
    <col min="237" max="241" width="6.875" style="162" customWidth="1"/>
    <col min="242" max="16384" width="9" style="162"/>
  </cols>
  <sheetData>
    <row r="1" spans="1:236" ht="23.25" customHeight="1">
      <c r="A1" s="163"/>
      <c r="B1" s="163"/>
      <c r="C1" s="163"/>
      <c r="D1" s="163"/>
      <c r="E1" s="163"/>
      <c r="F1" s="163"/>
      <c r="G1" s="163"/>
      <c r="H1" s="163" t="s">
        <v>216</v>
      </c>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row>
    <row r="2" spans="1:236" ht="23.25" customHeight="1">
      <c r="A2" s="436" t="s">
        <v>217</v>
      </c>
      <c r="B2" s="436"/>
      <c r="C2" s="436"/>
      <c r="D2" s="436"/>
      <c r="E2" s="436"/>
      <c r="F2" s="436"/>
      <c r="G2" s="436"/>
      <c r="H2" s="436"/>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row>
    <row r="3" spans="1:236" s="154" customFormat="1" ht="23.25" customHeight="1">
      <c r="A3" s="164"/>
      <c r="B3" s="165"/>
      <c r="C3" s="163"/>
      <c r="D3" s="163"/>
      <c r="E3" s="163"/>
      <c r="F3" s="163"/>
      <c r="G3" s="163"/>
      <c r="H3" s="163" t="s">
        <v>77</v>
      </c>
      <c r="I3" s="173"/>
      <c r="J3" s="173"/>
      <c r="K3" s="173"/>
      <c r="L3" s="173"/>
      <c r="M3" s="173"/>
      <c r="N3" s="173"/>
      <c r="O3" s="173"/>
      <c r="P3" s="173"/>
      <c r="Q3" s="173"/>
      <c r="R3" s="173"/>
      <c r="S3" s="173"/>
      <c r="T3" s="173"/>
      <c r="U3" s="173"/>
      <c r="V3" s="173"/>
      <c r="W3" s="173"/>
      <c r="X3" s="173"/>
      <c r="Y3" s="173"/>
      <c r="Z3" s="173"/>
      <c r="AA3" s="173"/>
      <c r="AB3" s="173"/>
      <c r="AC3" s="173"/>
      <c r="AD3" s="173"/>
      <c r="AE3" s="173"/>
      <c r="AF3" s="173"/>
      <c r="AG3" s="173"/>
      <c r="AH3" s="173"/>
      <c r="AI3" s="173"/>
      <c r="AJ3" s="173"/>
      <c r="AK3" s="173"/>
      <c r="AL3" s="173"/>
      <c r="AM3" s="173"/>
      <c r="AN3" s="173"/>
      <c r="AO3" s="173"/>
      <c r="AP3" s="173"/>
      <c r="AQ3" s="173"/>
      <c r="AR3" s="173"/>
      <c r="AS3" s="173"/>
      <c r="AT3" s="173"/>
      <c r="AU3" s="173"/>
      <c r="AV3" s="173"/>
      <c r="AW3" s="173"/>
      <c r="AX3" s="173"/>
      <c r="AY3" s="173"/>
      <c r="AZ3" s="173"/>
      <c r="BA3" s="173"/>
      <c r="BB3" s="173"/>
      <c r="BC3" s="173"/>
      <c r="BD3" s="173"/>
      <c r="BE3" s="173"/>
      <c r="BF3" s="173"/>
      <c r="BG3" s="173"/>
      <c r="BH3" s="173"/>
      <c r="BI3" s="173"/>
      <c r="BJ3" s="173"/>
      <c r="BK3" s="173"/>
      <c r="BL3" s="173"/>
      <c r="BM3" s="173"/>
      <c r="BN3" s="173"/>
      <c r="BO3" s="173"/>
      <c r="BP3" s="173"/>
      <c r="BQ3" s="173"/>
      <c r="BR3" s="173"/>
      <c r="BS3" s="173"/>
      <c r="BT3" s="173"/>
      <c r="BU3" s="173"/>
      <c r="BV3" s="173"/>
      <c r="BW3" s="173"/>
      <c r="BX3" s="173"/>
      <c r="BY3" s="173"/>
      <c r="BZ3" s="173"/>
      <c r="CA3" s="173"/>
      <c r="CB3" s="173"/>
      <c r="CC3" s="173"/>
      <c r="CD3" s="173"/>
      <c r="CE3" s="173"/>
      <c r="CF3" s="173"/>
      <c r="CG3" s="173"/>
      <c r="CH3" s="173"/>
      <c r="CI3" s="173"/>
      <c r="CJ3" s="173"/>
      <c r="CK3" s="173"/>
      <c r="CL3" s="173"/>
      <c r="CM3" s="173"/>
      <c r="CN3" s="173"/>
      <c r="CO3" s="173"/>
      <c r="CP3" s="173"/>
      <c r="CQ3" s="173"/>
      <c r="CR3" s="173"/>
      <c r="CS3" s="173"/>
      <c r="CT3" s="173"/>
      <c r="CU3" s="173"/>
      <c r="CV3" s="173"/>
      <c r="CW3" s="173"/>
      <c r="CX3" s="173"/>
      <c r="CY3" s="173"/>
      <c r="CZ3" s="173"/>
      <c r="DA3" s="173"/>
      <c r="DB3" s="173"/>
      <c r="DC3" s="173"/>
      <c r="DD3" s="173"/>
      <c r="DE3" s="173"/>
      <c r="DF3" s="173"/>
      <c r="DG3" s="173"/>
      <c r="DH3" s="173"/>
      <c r="DI3" s="173"/>
      <c r="DJ3" s="173"/>
      <c r="DK3" s="173"/>
      <c r="DL3" s="173"/>
      <c r="DM3" s="173"/>
      <c r="DN3" s="173"/>
      <c r="DO3" s="173"/>
      <c r="DP3" s="173"/>
      <c r="DQ3" s="173"/>
      <c r="DR3" s="173"/>
      <c r="DS3" s="173"/>
      <c r="DT3" s="173"/>
      <c r="DU3" s="173"/>
      <c r="DV3" s="173"/>
      <c r="DW3" s="173"/>
      <c r="DX3" s="173"/>
      <c r="DY3" s="173"/>
      <c r="DZ3" s="173"/>
      <c r="EA3" s="173"/>
      <c r="EB3" s="173"/>
      <c r="EC3" s="173"/>
      <c r="ED3" s="173"/>
      <c r="EE3" s="173"/>
      <c r="EF3" s="173"/>
      <c r="EG3" s="173"/>
      <c r="EH3" s="173"/>
      <c r="EI3" s="173"/>
      <c r="EJ3" s="173"/>
      <c r="EK3" s="173"/>
      <c r="EL3" s="173"/>
      <c r="EM3" s="173"/>
      <c r="EN3" s="173"/>
      <c r="EO3" s="173"/>
      <c r="EP3" s="173"/>
      <c r="EQ3" s="173"/>
      <c r="ER3" s="173"/>
      <c r="ES3" s="173"/>
      <c r="ET3" s="173"/>
      <c r="EU3" s="173"/>
      <c r="EV3" s="173"/>
      <c r="EW3" s="173"/>
      <c r="EX3" s="173"/>
      <c r="EY3" s="173"/>
      <c r="EZ3" s="173"/>
      <c r="FA3" s="173"/>
      <c r="FB3" s="173"/>
      <c r="FC3" s="173"/>
      <c r="FD3" s="173"/>
      <c r="FE3" s="173"/>
      <c r="FF3" s="173"/>
      <c r="FG3" s="173"/>
      <c r="FH3" s="173"/>
      <c r="FI3" s="173"/>
      <c r="FJ3" s="173"/>
      <c r="FK3" s="173"/>
      <c r="FL3" s="173"/>
      <c r="FM3" s="173"/>
      <c r="FN3" s="173"/>
      <c r="FO3" s="173"/>
      <c r="FP3" s="173"/>
      <c r="FQ3" s="173"/>
      <c r="FR3" s="173"/>
      <c r="FS3" s="173"/>
      <c r="FT3" s="173"/>
      <c r="FU3" s="173"/>
      <c r="FV3" s="173"/>
      <c r="FW3" s="173"/>
      <c r="FX3" s="173"/>
      <c r="FY3" s="173"/>
      <c r="FZ3" s="173"/>
      <c r="GA3" s="173"/>
      <c r="GB3" s="173"/>
      <c r="GC3" s="173"/>
      <c r="GD3" s="173"/>
      <c r="GE3" s="173"/>
      <c r="GF3" s="173"/>
      <c r="GG3" s="173"/>
      <c r="GH3" s="173"/>
      <c r="GI3" s="173"/>
      <c r="GJ3" s="173"/>
      <c r="GK3" s="173"/>
      <c r="GL3" s="173"/>
      <c r="GM3" s="173"/>
      <c r="GN3" s="173"/>
      <c r="GO3" s="173"/>
      <c r="GP3" s="173"/>
      <c r="GQ3" s="173"/>
      <c r="GR3" s="173"/>
      <c r="GS3" s="173"/>
      <c r="GT3" s="173"/>
      <c r="GU3" s="173"/>
      <c r="GV3" s="173"/>
      <c r="GW3" s="173"/>
      <c r="GX3" s="173"/>
      <c r="GY3" s="173"/>
      <c r="GZ3" s="173"/>
      <c r="HA3" s="173"/>
      <c r="HB3" s="173"/>
      <c r="HC3" s="173"/>
      <c r="HD3" s="173"/>
      <c r="HE3" s="173"/>
      <c r="HF3" s="173"/>
      <c r="HG3" s="173"/>
      <c r="HH3" s="173"/>
      <c r="HI3" s="173"/>
      <c r="HJ3" s="173"/>
      <c r="HK3" s="173"/>
      <c r="HL3" s="173"/>
      <c r="HM3" s="173"/>
      <c r="HN3" s="173"/>
      <c r="HO3" s="173"/>
      <c r="HP3" s="173"/>
      <c r="HQ3" s="173"/>
      <c r="HR3" s="173"/>
      <c r="HS3" s="173"/>
      <c r="HT3" s="173"/>
      <c r="HU3" s="173"/>
      <c r="HV3" s="173"/>
      <c r="HW3" s="173"/>
      <c r="HX3" s="173"/>
      <c r="HY3" s="173"/>
      <c r="HZ3" s="173"/>
      <c r="IA3" s="173"/>
      <c r="IB3" s="173"/>
    </row>
    <row r="4" spans="1:236" s="154" customFormat="1" ht="23.25" customHeight="1">
      <c r="A4" s="166" t="s">
        <v>103</v>
      </c>
      <c r="B4" s="166"/>
      <c r="C4" s="435" t="s">
        <v>78</v>
      </c>
      <c r="D4" s="435" t="s">
        <v>96</v>
      </c>
      <c r="E4" s="167" t="s">
        <v>105</v>
      </c>
      <c r="F4" s="167"/>
      <c r="G4" s="167"/>
      <c r="H4" s="167"/>
      <c r="I4" s="173"/>
      <c r="J4" s="173"/>
      <c r="K4" s="173"/>
      <c r="L4" s="173"/>
      <c r="M4" s="173"/>
      <c r="N4" s="173"/>
      <c r="O4" s="173"/>
      <c r="P4" s="173"/>
      <c r="Q4" s="173"/>
      <c r="R4" s="173"/>
      <c r="S4" s="173"/>
      <c r="T4" s="173"/>
      <c r="U4" s="173"/>
      <c r="V4" s="173"/>
      <c r="W4" s="173"/>
      <c r="X4" s="173"/>
      <c r="Y4" s="173"/>
      <c r="Z4" s="173"/>
      <c r="AA4" s="173"/>
      <c r="AB4" s="173"/>
      <c r="AC4" s="173"/>
      <c r="AD4" s="173"/>
      <c r="AE4" s="173"/>
      <c r="AF4" s="173"/>
      <c r="AG4" s="173"/>
      <c r="AH4" s="173"/>
      <c r="AI4" s="173"/>
      <c r="AJ4" s="173"/>
      <c r="AK4" s="173"/>
      <c r="AL4" s="173"/>
      <c r="AM4" s="173"/>
      <c r="AN4" s="173"/>
      <c r="AO4" s="173"/>
      <c r="AP4" s="173"/>
      <c r="AQ4" s="173"/>
      <c r="AR4" s="173"/>
      <c r="AS4" s="173"/>
      <c r="AT4" s="173"/>
      <c r="AU4" s="173"/>
      <c r="AV4" s="173"/>
      <c r="AW4" s="173"/>
      <c r="AX4" s="173"/>
      <c r="AY4" s="173"/>
      <c r="AZ4" s="173"/>
      <c r="BA4" s="173"/>
      <c r="BB4" s="173"/>
      <c r="BC4" s="173"/>
      <c r="BD4" s="173"/>
      <c r="BE4" s="173"/>
      <c r="BF4" s="173"/>
      <c r="BG4" s="173"/>
      <c r="BH4" s="173"/>
      <c r="BI4" s="173"/>
      <c r="BJ4" s="173"/>
      <c r="BK4" s="173"/>
      <c r="BL4" s="173"/>
      <c r="BM4" s="173"/>
      <c r="BN4" s="173"/>
      <c r="BO4" s="173"/>
      <c r="BP4" s="173"/>
      <c r="BQ4" s="173"/>
      <c r="BR4" s="173"/>
      <c r="BS4" s="173"/>
      <c r="BT4" s="173"/>
      <c r="BU4" s="173"/>
      <c r="BV4" s="173"/>
      <c r="BW4" s="173"/>
      <c r="BX4" s="173"/>
      <c r="BY4" s="173"/>
      <c r="BZ4" s="173"/>
      <c r="CA4" s="173"/>
      <c r="CB4" s="173"/>
      <c r="CC4" s="173"/>
      <c r="CD4" s="173"/>
      <c r="CE4" s="173"/>
      <c r="CF4" s="173"/>
      <c r="CG4" s="173"/>
      <c r="CH4" s="173"/>
      <c r="CI4" s="173"/>
      <c r="CJ4" s="173"/>
      <c r="CK4" s="173"/>
      <c r="CL4" s="173"/>
      <c r="CM4" s="173"/>
      <c r="CN4" s="173"/>
      <c r="CO4" s="173"/>
      <c r="CP4" s="173"/>
      <c r="CQ4" s="173"/>
      <c r="CR4" s="173"/>
      <c r="CS4" s="173"/>
      <c r="CT4" s="173"/>
      <c r="CU4" s="173"/>
      <c r="CV4" s="173"/>
      <c r="CW4" s="173"/>
      <c r="CX4" s="173"/>
      <c r="CY4" s="173"/>
      <c r="CZ4" s="173"/>
      <c r="DA4" s="173"/>
      <c r="DB4" s="173"/>
      <c r="DC4" s="173"/>
      <c r="DD4" s="173"/>
      <c r="DE4" s="173"/>
      <c r="DF4" s="173"/>
      <c r="DG4" s="173"/>
      <c r="DH4" s="173"/>
      <c r="DI4" s="173"/>
      <c r="DJ4" s="173"/>
      <c r="DK4" s="173"/>
      <c r="DL4" s="173"/>
      <c r="DM4" s="173"/>
      <c r="DN4" s="173"/>
      <c r="DO4" s="173"/>
      <c r="DP4" s="173"/>
      <c r="DQ4" s="173"/>
      <c r="DR4" s="173"/>
      <c r="DS4" s="173"/>
      <c r="DT4" s="173"/>
      <c r="DU4" s="173"/>
      <c r="DV4" s="173"/>
      <c r="DW4" s="173"/>
      <c r="DX4" s="173"/>
      <c r="DY4" s="173"/>
      <c r="DZ4" s="173"/>
      <c r="EA4" s="173"/>
      <c r="EB4" s="173"/>
      <c r="EC4" s="173"/>
      <c r="ED4" s="173"/>
      <c r="EE4" s="173"/>
      <c r="EF4" s="173"/>
      <c r="EG4" s="173"/>
      <c r="EH4" s="173"/>
      <c r="EI4" s="173"/>
      <c r="EJ4" s="173"/>
      <c r="EK4" s="173"/>
      <c r="EL4" s="173"/>
      <c r="EM4" s="173"/>
      <c r="EN4" s="173"/>
      <c r="EO4" s="173"/>
      <c r="EP4" s="173"/>
      <c r="EQ4" s="173"/>
      <c r="ER4" s="173"/>
      <c r="ES4" s="173"/>
      <c r="ET4" s="173"/>
      <c r="EU4" s="173"/>
      <c r="EV4" s="173"/>
      <c r="EW4" s="173"/>
      <c r="EX4" s="173"/>
      <c r="EY4" s="173"/>
      <c r="EZ4" s="173"/>
      <c r="FA4" s="173"/>
      <c r="FB4" s="173"/>
      <c r="FC4" s="173"/>
      <c r="FD4" s="173"/>
      <c r="FE4" s="173"/>
      <c r="FF4" s="173"/>
      <c r="FG4" s="173"/>
      <c r="FH4" s="173"/>
      <c r="FI4" s="173"/>
      <c r="FJ4" s="173"/>
      <c r="FK4" s="173"/>
      <c r="FL4" s="173"/>
      <c r="FM4" s="173"/>
      <c r="FN4" s="173"/>
      <c r="FO4" s="173"/>
      <c r="FP4" s="173"/>
      <c r="FQ4" s="173"/>
      <c r="FR4" s="173"/>
      <c r="FS4" s="173"/>
      <c r="FT4" s="173"/>
      <c r="FU4" s="173"/>
      <c r="FV4" s="173"/>
      <c r="FW4" s="173"/>
      <c r="FX4" s="173"/>
      <c r="FY4" s="173"/>
      <c r="FZ4" s="173"/>
      <c r="GA4" s="173"/>
      <c r="GB4" s="173"/>
      <c r="GC4" s="173"/>
      <c r="GD4" s="173"/>
      <c r="GE4" s="173"/>
      <c r="GF4" s="173"/>
      <c r="GG4" s="173"/>
      <c r="GH4" s="173"/>
      <c r="GI4" s="173"/>
      <c r="GJ4" s="173"/>
      <c r="GK4" s="173"/>
      <c r="GL4" s="173"/>
      <c r="GM4" s="173"/>
      <c r="GN4" s="173"/>
      <c r="GO4" s="173"/>
      <c r="GP4" s="173"/>
      <c r="GQ4" s="173"/>
      <c r="GR4" s="173"/>
      <c r="GS4" s="173"/>
      <c r="GT4" s="173"/>
      <c r="GU4" s="173"/>
      <c r="GV4" s="173"/>
      <c r="GW4" s="173"/>
      <c r="GX4" s="173"/>
      <c r="GY4" s="173"/>
      <c r="GZ4" s="173"/>
      <c r="HA4" s="173"/>
      <c r="HB4" s="173"/>
      <c r="HC4" s="173"/>
      <c r="HD4" s="173"/>
      <c r="HE4" s="173"/>
      <c r="HF4" s="173"/>
      <c r="HG4" s="173"/>
      <c r="HH4" s="173"/>
      <c r="HI4" s="173"/>
      <c r="HJ4" s="173"/>
      <c r="HK4" s="173"/>
      <c r="HL4" s="173"/>
      <c r="HM4" s="173"/>
      <c r="HN4" s="173"/>
      <c r="HO4" s="173"/>
      <c r="HP4" s="173"/>
      <c r="HQ4" s="173"/>
      <c r="HR4" s="173"/>
      <c r="HS4" s="173"/>
      <c r="HT4" s="173"/>
      <c r="HU4" s="173"/>
      <c r="HV4" s="173"/>
      <c r="HW4" s="173"/>
      <c r="HX4" s="173"/>
      <c r="HY4" s="173"/>
      <c r="HZ4" s="173"/>
      <c r="IA4" s="173"/>
      <c r="IB4" s="173"/>
    </row>
    <row r="5" spans="1:236" s="154" customFormat="1" ht="23.25" customHeight="1">
      <c r="A5" s="435" t="s">
        <v>98</v>
      </c>
      <c r="B5" s="435" t="s">
        <v>99</v>
      </c>
      <c r="C5" s="435"/>
      <c r="D5" s="435"/>
      <c r="E5" s="435" t="s">
        <v>80</v>
      </c>
      <c r="F5" s="435" t="s">
        <v>110</v>
      </c>
      <c r="G5" s="435" t="s">
        <v>111</v>
      </c>
      <c r="H5" s="435" t="s">
        <v>112</v>
      </c>
      <c r="I5" s="173"/>
      <c r="J5" s="173"/>
      <c r="K5" s="173"/>
      <c r="L5" s="173"/>
      <c r="M5" s="173"/>
      <c r="N5" s="173"/>
      <c r="O5" s="173"/>
      <c r="P5" s="173"/>
      <c r="Q5" s="173"/>
      <c r="R5" s="173"/>
      <c r="S5" s="173"/>
      <c r="T5" s="173"/>
      <c r="U5" s="173"/>
      <c r="V5" s="173"/>
      <c r="W5" s="173"/>
      <c r="X5" s="173"/>
      <c r="Y5" s="173"/>
      <c r="Z5" s="173"/>
      <c r="AA5" s="173"/>
      <c r="AB5" s="173"/>
      <c r="AC5" s="173"/>
      <c r="AD5" s="173"/>
      <c r="AE5" s="173"/>
      <c r="AF5" s="173"/>
      <c r="AG5" s="173"/>
      <c r="AH5" s="173"/>
      <c r="AI5" s="173"/>
      <c r="AJ5" s="173"/>
      <c r="AK5" s="173"/>
      <c r="AL5" s="173"/>
      <c r="AM5" s="173"/>
      <c r="AN5" s="173"/>
      <c r="AO5" s="173"/>
      <c r="AP5" s="173"/>
      <c r="AQ5" s="173"/>
      <c r="AR5" s="173"/>
      <c r="AS5" s="173"/>
      <c r="AT5" s="173"/>
      <c r="AU5" s="173"/>
      <c r="AV5" s="173"/>
      <c r="AW5" s="173"/>
      <c r="AX5" s="173"/>
      <c r="AY5" s="173"/>
      <c r="AZ5" s="173"/>
      <c r="BA5" s="173"/>
      <c r="BB5" s="173"/>
      <c r="BC5" s="173"/>
      <c r="BD5" s="173"/>
      <c r="BE5" s="173"/>
      <c r="BF5" s="173"/>
      <c r="BG5" s="173"/>
      <c r="BH5" s="173"/>
      <c r="BI5" s="173"/>
      <c r="BJ5" s="173"/>
      <c r="BK5" s="173"/>
      <c r="BL5" s="173"/>
      <c r="BM5" s="173"/>
      <c r="BN5" s="173"/>
      <c r="BO5" s="173"/>
      <c r="BP5" s="173"/>
      <c r="BQ5" s="173"/>
      <c r="BR5" s="173"/>
      <c r="BS5" s="173"/>
      <c r="BT5" s="173"/>
      <c r="BU5" s="173"/>
      <c r="BV5" s="173"/>
      <c r="BW5" s="173"/>
      <c r="BX5" s="173"/>
      <c r="BY5" s="173"/>
      <c r="BZ5" s="173"/>
      <c r="CA5" s="173"/>
      <c r="CB5" s="173"/>
      <c r="CC5" s="173"/>
      <c r="CD5" s="173"/>
      <c r="CE5" s="173"/>
      <c r="CF5" s="173"/>
      <c r="CG5" s="173"/>
      <c r="CH5" s="173"/>
      <c r="CI5" s="173"/>
      <c r="CJ5" s="173"/>
      <c r="CK5" s="173"/>
      <c r="CL5" s="173"/>
      <c r="CM5" s="173"/>
      <c r="CN5" s="173"/>
      <c r="CO5" s="173"/>
      <c r="CP5" s="173"/>
      <c r="CQ5" s="173"/>
      <c r="CR5" s="173"/>
      <c r="CS5" s="173"/>
      <c r="CT5" s="173"/>
      <c r="CU5" s="173"/>
      <c r="CV5" s="173"/>
      <c r="CW5" s="173"/>
      <c r="CX5" s="173"/>
      <c r="CY5" s="173"/>
      <c r="CZ5" s="173"/>
      <c r="DA5" s="173"/>
      <c r="DB5" s="173"/>
      <c r="DC5" s="173"/>
      <c r="DD5" s="173"/>
      <c r="DE5" s="173"/>
      <c r="DF5" s="173"/>
      <c r="DG5" s="173"/>
      <c r="DH5" s="173"/>
      <c r="DI5" s="173"/>
      <c r="DJ5" s="173"/>
      <c r="DK5" s="173"/>
      <c r="DL5" s="173"/>
      <c r="DM5" s="173"/>
      <c r="DN5" s="173"/>
      <c r="DO5" s="173"/>
      <c r="DP5" s="173"/>
      <c r="DQ5" s="173"/>
      <c r="DR5" s="173"/>
      <c r="DS5" s="173"/>
      <c r="DT5" s="173"/>
      <c r="DU5" s="173"/>
      <c r="DV5" s="173"/>
      <c r="DW5" s="173"/>
      <c r="DX5" s="173"/>
      <c r="DY5" s="173"/>
      <c r="DZ5" s="173"/>
      <c r="EA5" s="173"/>
      <c r="EB5" s="173"/>
      <c r="EC5" s="173"/>
      <c r="ED5" s="173"/>
      <c r="EE5" s="173"/>
      <c r="EF5" s="173"/>
      <c r="EG5" s="173"/>
      <c r="EH5" s="173"/>
      <c r="EI5" s="173"/>
      <c r="EJ5" s="173"/>
      <c r="EK5" s="173"/>
      <c r="EL5" s="173"/>
      <c r="EM5" s="173"/>
      <c r="EN5" s="173"/>
      <c r="EO5" s="173"/>
      <c r="EP5" s="173"/>
      <c r="EQ5" s="173"/>
      <c r="ER5" s="173"/>
      <c r="ES5" s="173"/>
      <c r="ET5" s="173"/>
      <c r="EU5" s="173"/>
      <c r="EV5" s="173"/>
      <c r="EW5" s="173"/>
      <c r="EX5" s="173"/>
      <c r="EY5" s="173"/>
      <c r="EZ5" s="173"/>
      <c r="FA5" s="173"/>
      <c r="FB5" s="173"/>
      <c r="FC5" s="173"/>
      <c r="FD5" s="173"/>
      <c r="FE5" s="173"/>
      <c r="FF5" s="173"/>
      <c r="FG5" s="173"/>
      <c r="FH5" s="173"/>
      <c r="FI5" s="173"/>
      <c r="FJ5" s="173"/>
      <c r="FK5" s="173"/>
      <c r="FL5" s="173"/>
      <c r="FM5" s="173"/>
      <c r="FN5" s="173"/>
      <c r="FO5" s="173"/>
      <c r="FP5" s="173"/>
      <c r="FQ5" s="173"/>
      <c r="FR5" s="173"/>
      <c r="FS5" s="173"/>
      <c r="FT5" s="173"/>
      <c r="FU5" s="173"/>
      <c r="FV5" s="173"/>
      <c r="FW5" s="173"/>
      <c r="FX5" s="173"/>
      <c r="FY5" s="173"/>
      <c r="FZ5" s="173"/>
      <c r="GA5" s="173"/>
      <c r="GB5" s="173"/>
      <c r="GC5" s="173"/>
      <c r="GD5" s="173"/>
      <c r="GE5" s="173"/>
      <c r="GF5" s="173"/>
      <c r="GG5" s="173"/>
      <c r="GH5" s="173"/>
      <c r="GI5" s="173"/>
      <c r="GJ5" s="173"/>
      <c r="GK5" s="173"/>
      <c r="GL5" s="173"/>
      <c r="GM5" s="173"/>
      <c r="GN5" s="173"/>
      <c r="GO5" s="173"/>
      <c r="GP5" s="173"/>
      <c r="GQ5" s="173"/>
      <c r="GR5" s="173"/>
      <c r="GS5" s="173"/>
      <c r="GT5" s="173"/>
      <c r="GU5" s="173"/>
      <c r="GV5" s="173"/>
      <c r="GW5" s="173"/>
      <c r="GX5" s="173"/>
      <c r="GY5" s="173"/>
      <c r="GZ5" s="173"/>
      <c r="HA5" s="173"/>
      <c r="HB5" s="173"/>
      <c r="HC5" s="173"/>
      <c r="HD5" s="173"/>
      <c r="HE5" s="173"/>
      <c r="HF5" s="173"/>
      <c r="HG5" s="173"/>
      <c r="HH5" s="173"/>
      <c r="HI5" s="173"/>
      <c r="HJ5" s="173"/>
      <c r="HK5" s="173"/>
      <c r="HL5" s="173"/>
      <c r="HM5" s="173"/>
      <c r="HN5" s="173"/>
      <c r="HO5" s="173"/>
      <c r="HP5" s="173"/>
      <c r="HQ5" s="173"/>
      <c r="HR5" s="173"/>
      <c r="HS5" s="173"/>
      <c r="HT5" s="173"/>
      <c r="HU5" s="173"/>
      <c r="HV5" s="173"/>
      <c r="HW5" s="173"/>
      <c r="HX5" s="173"/>
      <c r="HY5" s="173"/>
      <c r="HZ5" s="173"/>
      <c r="IA5" s="173"/>
      <c r="IB5" s="173"/>
    </row>
    <row r="6" spans="1:236" ht="31.5" customHeight="1">
      <c r="A6" s="435"/>
      <c r="B6" s="435"/>
      <c r="C6" s="435"/>
      <c r="D6" s="435"/>
      <c r="E6" s="435"/>
      <c r="F6" s="435"/>
      <c r="G6" s="435"/>
      <c r="H6" s="43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row>
    <row r="7" spans="1:236" ht="23.25" customHeight="1">
      <c r="A7" s="168" t="s">
        <v>92</v>
      </c>
      <c r="B7" s="169" t="s">
        <v>92</v>
      </c>
      <c r="C7" s="169" t="s">
        <v>92</v>
      </c>
      <c r="D7" s="169" t="s">
        <v>92</v>
      </c>
      <c r="E7" s="169">
        <v>2</v>
      </c>
      <c r="F7" s="169">
        <v>3</v>
      </c>
      <c r="G7" s="168">
        <v>4</v>
      </c>
      <c r="H7" s="170">
        <v>5</v>
      </c>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row>
    <row r="8" spans="1:236" s="155" customFormat="1" ht="23.25" customHeight="1">
      <c r="A8" s="303" t="s">
        <v>283</v>
      </c>
      <c r="B8" s="303" t="s">
        <v>284</v>
      </c>
      <c r="C8" s="330" t="s">
        <v>326</v>
      </c>
      <c r="D8" s="318" t="s">
        <v>286</v>
      </c>
      <c r="E8" s="306">
        <v>81.150000000000006</v>
      </c>
      <c r="F8" s="171"/>
      <c r="G8" s="306">
        <v>81.150000000000006</v>
      </c>
      <c r="H8" s="172"/>
      <c r="I8" s="174"/>
      <c r="J8" s="174"/>
      <c r="K8" s="174"/>
      <c r="L8" s="174"/>
      <c r="M8" s="174"/>
      <c r="N8" s="174"/>
      <c r="O8" s="174"/>
      <c r="P8" s="174"/>
      <c r="Q8" s="174"/>
      <c r="R8" s="174"/>
      <c r="S8" s="174"/>
      <c r="T8" s="174"/>
      <c r="U8" s="174"/>
      <c r="V8" s="174"/>
      <c r="W8" s="174"/>
      <c r="X8" s="174"/>
      <c r="Y8" s="174"/>
      <c r="Z8" s="174"/>
      <c r="AA8" s="174"/>
      <c r="AB8" s="174"/>
      <c r="AC8" s="174"/>
      <c r="AD8" s="174"/>
      <c r="AE8" s="174"/>
      <c r="AF8" s="174"/>
      <c r="AG8" s="174"/>
      <c r="AH8" s="174"/>
      <c r="AI8" s="174"/>
      <c r="AJ8" s="174"/>
      <c r="AK8" s="174"/>
      <c r="AL8" s="174"/>
      <c r="AM8" s="174"/>
      <c r="AN8" s="174"/>
      <c r="AO8" s="174"/>
      <c r="AP8" s="174"/>
      <c r="AQ8" s="174"/>
      <c r="AR8" s="174"/>
      <c r="AS8" s="174"/>
      <c r="AT8" s="174"/>
      <c r="AU8" s="174"/>
      <c r="AV8" s="174"/>
      <c r="AW8" s="174"/>
      <c r="AX8" s="174"/>
      <c r="AY8" s="174"/>
      <c r="AZ8" s="174"/>
      <c r="BA8" s="174"/>
      <c r="BB8" s="174"/>
      <c r="BC8" s="174"/>
      <c r="BD8" s="174"/>
      <c r="BE8" s="174"/>
      <c r="BF8" s="174"/>
      <c r="BG8" s="174"/>
      <c r="BH8" s="174"/>
      <c r="BI8" s="174"/>
      <c r="BJ8" s="174"/>
      <c r="BK8" s="174"/>
      <c r="BL8" s="174"/>
      <c r="BM8" s="174"/>
      <c r="BN8" s="174"/>
      <c r="BO8" s="174"/>
      <c r="BP8" s="174"/>
      <c r="BQ8" s="174"/>
      <c r="BR8" s="174"/>
      <c r="BS8" s="174"/>
      <c r="BT8" s="174"/>
      <c r="BU8" s="174"/>
      <c r="BV8" s="174"/>
      <c r="BW8" s="174"/>
      <c r="BX8" s="174"/>
      <c r="BY8" s="174"/>
      <c r="BZ8" s="174"/>
      <c r="CA8" s="174"/>
      <c r="CB8" s="174"/>
      <c r="CC8" s="174"/>
      <c r="CD8" s="174"/>
      <c r="CE8" s="174"/>
      <c r="CF8" s="174"/>
      <c r="CG8" s="174"/>
      <c r="CH8" s="174"/>
      <c r="CI8" s="174"/>
      <c r="CJ8" s="174"/>
      <c r="CK8" s="174"/>
      <c r="CL8" s="174"/>
      <c r="CM8" s="174"/>
      <c r="CN8" s="174"/>
      <c r="CO8" s="174"/>
      <c r="CP8" s="174"/>
      <c r="CQ8" s="174"/>
      <c r="CR8" s="174"/>
      <c r="CS8" s="174"/>
      <c r="CT8" s="174"/>
      <c r="CU8" s="174"/>
      <c r="CV8" s="174"/>
      <c r="CW8" s="174"/>
      <c r="CX8" s="174"/>
      <c r="CY8" s="174"/>
      <c r="CZ8" s="174"/>
      <c r="DA8" s="174"/>
      <c r="DB8" s="174"/>
      <c r="DC8" s="174"/>
      <c r="DD8" s="174"/>
      <c r="DE8" s="174"/>
      <c r="DF8" s="174"/>
      <c r="DG8" s="174"/>
      <c r="DH8" s="174"/>
      <c r="DI8" s="174"/>
      <c r="DJ8" s="174"/>
      <c r="DK8" s="174"/>
      <c r="DL8" s="174"/>
      <c r="DM8" s="174"/>
      <c r="DN8" s="174"/>
      <c r="DO8" s="174"/>
      <c r="DP8" s="174"/>
      <c r="DQ8" s="174"/>
      <c r="DR8" s="174"/>
      <c r="DS8" s="174"/>
      <c r="DT8" s="174"/>
      <c r="DU8" s="174"/>
      <c r="DV8" s="174"/>
      <c r="DW8" s="174"/>
      <c r="DX8" s="174"/>
      <c r="DY8" s="174"/>
      <c r="DZ8" s="174"/>
      <c r="EA8" s="174"/>
      <c r="EB8" s="174"/>
      <c r="EC8" s="174"/>
      <c r="ED8" s="174"/>
      <c r="EE8" s="174"/>
      <c r="EF8" s="174"/>
      <c r="EG8" s="174"/>
      <c r="EH8" s="174"/>
      <c r="EI8" s="174"/>
      <c r="EJ8" s="174"/>
      <c r="EK8" s="174"/>
      <c r="EL8" s="174"/>
      <c r="EM8" s="174"/>
      <c r="EN8" s="174"/>
      <c r="EO8" s="174"/>
      <c r="EP8" s="174"/>
      <c r="EQ8" s="174"/>
      <c r="ER8" s="174"/>
      <c r="ES8" s="174"/>
      <c r="ET8" s="174"/>
      <c r="EU8" s="174"/>
      <c r="EV8" s="174"/>
      <c r="EW8" s="174"/>
      <c r="EX8" s="174"/>
      <c r="EY8" s="174"/>
      <c r="EZ8" s="174"/>
      <c r="FA8" s="174"/>
      <c r="FB8" s="174"/>
      <c r="FC8" s="174"/>
      <c r="FD8" s="174"/>
      <c r="FE8" s="174"/>
      <c r="FF8" s="174"/>
      <c r="FG8" s="174"/>
      <c r="FH8" s="174"/>
      <c r="FI8" s="174"/>
      <c r="FJ8" s="174"/>
      <c r="FK8" s="174"/>
      <c r="FL8" s="174"/>
      <c r="FM8" s="174"/>
      <c r="FN8" s="174"/>
      <c r="FO8" s="174"/>
      <c r="FP8" s="174"/>
      <c r="FQ8" s="174"/>
      <c r="FR8" s="174"/>
      <c r="FS8" s="174"/>
      <c r="FT8" s="174"/>
      <c r="FU8" s="174"/>
      <c r="FV8" s="174"/>
      <c r="FW8" s="174"/>
      <c r="FX8" s="174"/>
      <c r="FY8" s="174"/>
      <c r="FZ8" s="174"/>
      <c r="GA8" s="174"/>
      <c r="GB8" s="174"/>
      <c r="GC8" s="174"/>
      <c r="GD8" s="174"/>
      <c r="GE8" s="174"/>
      <c r="GF8" s="174"/>
      <c r="GG8" s="174"/>
      <c r="GH8" s="174"/>
      <c r="GI8" s="174"/>
      <c r="GJ8" s="174"/>
      <c r="GK8" s="174"/>
      <c r="GL8" s="174"/>
      <c r="GM8" s="174"/>
      <c r="GN8" s="174"/>
      <c r="GO8" s="174"/>
      <c r="GP8" s="174"/>
      <c r="GQ8" s="174"/>
      <c r="GR8" s="174"/>
      <c r="GS8" s="174"/>
      <c r="GT8" s="174"/>
      <c r="GU8" s="174"/>
      <c r="GV8" s="174"/>
      <c r="GW8" s="174"/>
      <c r="GX8" s="174"/>
      <c r="GY8" s="174"/>
      <c r="GZ8" s="174"/>
      <c r="HA8" s="174"/>
      <c r="HB8" s="174"/>
      <c r="HC8" s="174"/>
      <c r="HD8" s="174"/>
      <c r="HE8" s="174"/>
      <c r="HF8" s="174"/>
      <c r="HG8" s="174"/>
      <c r="HH8" s="174"/>
      <c r="HI8" s="174"/>
      <c r="HJ8" s="174"/>
      <c r="HK8" s="174"/>
      <c r="HL8" s="174"/>
      <c r="HM8" s="174"/>
      <c r="HN8" s="174"/>
      <c r="HO8" s="174"/>
      <c r="HP8" s="174"/>
      <c r="HQ8" s="174"/>
      <c r="HR8" s="174"/>
      <c r="HS8" s="174"/>
      <c r="HT8" s="174"/>
      <c r="HU8" s="174"/>
      <c r="HV8" s="174"/>
      <c r="HW8" s="174"/>
      <c r="HX8" s="174"/>
      <c r="HY8" s="174"/>
      <c r="HZ8" s="174"/>
      <c r="IA8" s="174"/>
      <c r="IB8" s="174"/>
    </row>
    <row r="9" spans="1:236" ht="23.25" customHeight="1">
      <c r="A9"/>
      <c r="B9"/>
      <c r="C9"/>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row>
    <row r="10" spans="1:236" ht="23.25" customHeight="1">
      <c r="A10"/>
      <c r="B10"/>
      <c r="C10"/>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row>
    <row r="11" spans="1:236" ht="23.25" customHeight="1">
      <c r="A11"/>
      <c r="B11"/>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row>
    <row r="12" spans="1:236" ht="23.25" customHeight="1">
      <c r="A12"/>
      <c r="B12"/>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row>
  </sheetData>
  <sheetProtection formatCells="0" formatColumns="0" formatRows="0"/>
  <mergeCells count="9">
    <mergeCell ref="A2:H2"/>
    <mergeCell ref="A5:A6"/>
    <mergeCell ref="B5:B6"/>
    <mergeCell ref="C4:C6"/>
    <mergeCell ref="D4:D6"/>
    <mergeCell ref="E5:E6"/>
    <mergeCell ref="F5:F6"/>
    <mergeCell ref="G5:G6"/>
    <mergeCell ref="H5:H6"/>
  </mergeCells>
  <phoneticPr fontId="29" type="noConversion"/>
  <printOptions horizontalCentered="1"/>
  <pageMargins left="0.35433070866141736" right="0.39370078740157483" top="0.98425196850393704" bottom="0.47244094488188981" header="0.51181102362204722" footer="0.23622047244094491"/>
  <pageSetup paperSize="9" orientation="landscape" horizontalDpi="1200" verticalDpi="1200" r:id="rId1"/>
  <headerFooter alignWithMargins="0">
    <oddFooter>&amp;C第 &amp;P 页,共 &amp;N 页</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IT10"/>
  <sheetViews>
    <sheetView showGridLines="0" showZeros="0" workbookViewId="0">
      <selection activeCell="E19" sqref="E19"/>
    </sheetView>
  </sheetViews>
  <sheetFormatPr defaultColWidth="9" defaultRowHeight="23.1" customHeight="1"/>
  <cols>
    <col min="1" max="3" width="3.625" style="143" customWidth="1"/>
    <col min="4" max="4" width="7.25" style="143" customWidth="1"/>
    <col min="5" max="5" width="19.5" style="143" customWidth="1"/>
    <col min="6" max="6" width="9" style="143"/>
    <col min="7" max="7" width="8.5" style="143" customWidth="1"/>
    <col min="8" max="11" width="7.5" style="143" customWidth="1"/>
    <col min="12" max="12" width="7.5" style="144" customWidth="1"/>
    <col min="13" max="21" width="7.5" style="143" customWidth="1"/>
    <col min="22" max="22" width="8.125" style="143" customWidth="1"/>
    <col min="23" max="25" width="7.5" style="143" customWidth="1"/>
    <col min="26" max="16384" width="9" style="143"/>
  </cols>
  <sheetData>
    <row r="1" spans="1:254" ht="23.1" customHeight="1">
      <c r="A1" s="5"/>
      <c r="B1" s="145"/>
      <c r="C1" s="145"/>
      <c r="D1" s="145"/>
      <c r="E1" s="145"/>
      <c r="F1" s="145"/>
      <c r="G1" s="145"/>
      <c r="H1" s="145"/>
      <c r="I1" s="145"/>
      <c r="J1" s="145"/>
      <c r="K1" s="145"/>
      <c r="L1" s="5"/>
      <c r="M1" s="145"/>
      <c r="N1" s="145"/>
      <c r="O1" s="145"/>
      <c r="P1" s="145"/>
      <c r="Q1" s="145"/>
      <c r="R1" s="145"/>
      <c r="S1" s="145"/>
      <c r="T1" s="145"/>
      <c r="U1" s="145"/>
      <c r="V1" s="5"/>
      <c r="W1" s="5"/>
      <c r="X1" s="5"/>
      <c r="Y1" s="150" t="s">
        <v>218</v>
      </c>
      <c r="Z1" s="151"/>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row>
    <row r="2" spans="1:254" ht="23.1" customHeight="1">
      <c r="A2" s="443" t="s">
        <v>219</v>
      </c>
      <c r="B2" s="443"/>
      <c r="C2" s="443"/>
      <c r="D2" s="443"/>
      <c r="E2" s="443"/>
      <c r="F2" s="443"/>
      <c r="G2" s="443"/>
      <c r="H2" s="443"/>
      <c r="I2" s="443"/>
      <c r="J2" s="443"/>
      <c r="K2" s="443"/>
      <c r="L2" s="443"/>
      <c r="M2" s="443"/>
      <c r="N2" s="443"/>
      <c r="O2" s="443"/>
      <c r="P2" s="443"/>
      <c r="Q2" s="443"/>
      <c r="R2" s="443"/>
      <c r="S2" s="443"/>
      <c r="T2" s="443"/>
      <c r="U2" s="443"/>
      <c r="V2" s="443"/>
      <c r="W2" s="443"/>
      <c r="X2" s="443"/>
      <c r="Y2" s="443"/>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row>
    <row r="3" spans="1:254" ht="23.1" customHeight="1">
      <c r="A3" s="146"/>
      <c r="B3" s="146"/>
      <c r="C3" s="146"/>
      <c r="D3" s="147"/>
      <c r="E3" s="147"/>
      <c r="F3" s="147"/>
      <c r="G3" s="147"/>
      <c r="H3" s="147"/>
      <c r="I3" s="147"/>
      <c r="J3" s="147"/>
      <c r="K3" s="147"/>
      <c r="L3" s="5"/>
      <c r="M3" s="147"/>
      <c r="N3" s="147"/>
      <c r="O3" s="147"/>
      <c r="P3" s="147"/>
      <c r="Q3" s="147"/>
      <c r="R3" s="147"/>
      <c r="S3" s="147"/>
      <c r="T3" s="147"/>
      <c r="U3" s="147"/>
      <c r="V3" s="5"/>
      <c r="W3" s="5"/>
      <c r="X3" s="444" t="s">
        <v>77</v>
      </c>
      <c r="Y3" s="444"/>
      <c r="Z3" s="152"/>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row>
    <row r="4" spans="1:254" ht="27" customHeight="1">
      <c r="A4" s="445" t="s">
        <v>95</v>
      </c>
      <c r="B4" s="445"/>
      <c r="C4" s="445"/>
      <c r="D4" s="450" t="s">
        <v>78</v>
      </c>
      <c r="E4" s="450" t="s">
        <v>96</v>
      </c>
      <c r="F4" s="450" t="s">
        <v>97</v>
      </c>
      <c r="G4" s="446" t="s">
        <v>136</v>
      </c>
      <c r="H4" s="447"/>
      <c r="I4" s="447"/>
      <c r="J4" s="447"/>
      <c r="K4" s="447"/>
      <c r="L4" s="448"/>
      <c r="M4" s="449" t="s">
        <v>137</v>
      </c>
      <c r="N4" s="449"/>
      <c r="O4" s="449"/>
      <c r="P4" s="449"/>
      <c r="Q4" s="449"/>
      <c r="R4" s="449"/>
      <c r="S4" s="449"/>
      <c r="T4" s="449"/>
      <c r="U4" s="408" t="s">
        <v>138</v>
      </c>
      <c r="V4" s="450" t="s">
        <v>139</v>
      </c>
      <c r="W4" s="450"/>
      <c r="X4" s="450"/>
      <c r="Y4" s="450"/>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row>
    <row r="5" spans="1:254" ht="27" customHeight="1">
      <c r="A5" s="450" t="s">
        <v>98</v>
      </c>
      <c r="B5" s="450" t="s">
        <v>99</v>
      </c>
      <c r="C5" s="450" t="s">
        <v>100</v>
      </c>
      <c r="D5" s="450"/>
      <c r="E5" s="450"/>
      <c r="F5" s="450"/>
      <c r="G5" s="450" t="s">
        <v>80</v>
      </c>
      <c r="H5" s="450" t="s">
        <v>140</v>
      </c>
      <c r="I5" s="450" t="s">
        <v>141</v>
      </c>
      <c r="J5" s="450" t="s">
        <v>142</v>
      </c>
      <c r="K5" s="407" t="s">
        <v>143</v>
      </c>
      <c r="L5" s="450" t="s">
        <v>144</v>
      </c>
      <c r="M5" s="450" t="s">
        <v>80</v>
      </c>
      <c r="N5" s="450" t="s">
        <v>145</v>
      </c>
      <c r="O5" s="450" t="s">
        <v>146</v>
      </c>
      <c r="P5" s="450" t="s">
        <v>147</v>
      </c>
      <c r="Q5" s="407" t="s">
        <v>148</v>
      </c>
      <c r="R5" s="450" t="s">
        <v>149</v>
      </c>
      <c r="S5" s="450" t="s">
        <v>150</v>
      </c>
      <c r="T5" s="450" t="s">
        <v>151</v>
      </c>
      <c r="U5" s="409"/>
      <c r="V5" s="450" t="s">
        <v>80</v>
      </c>
      <c r="W5" s="450" t="s">
        <v>152</v>
      </c>
      <c r="X5" s="450" t="s">
        <v>153</v>
      </c>
      <c r="Y5" s="450" t="s">
        <v>139</v>
      </c>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row>
    <row r="6" spans="1:254" ht="27" customHeight="1">
      <c r="A6" s="450"/>
      <c r="B6" s="450"/>
      <c r="C6" s="450"/>
      <c r="D6" s="450"/>
      <c r="E6" s="450"/>
      <c r="F6" s="450"/>
      <c r="G6" s="450"/>
      <c r="H6" s="450"/>
      <c r="I6" s="450"/>
      <c r="J6" s="450"/>
      <c r="K6" s="407"/>
      <c r="L6" s="450"/>
      <c r="M6" s="450"/>
      <c r="N6" s="450"/>
      <c r="O6" s="450"/>
      <c r="P6" s="450"/>
      <c r="Q6" s="407"/>
      <c r="R6" s="450"/>
      <c r="S6" s="450"/>
      <c r="T6" s="450"/>
      <c r="U6" s="410"/>
      <c r="V6" s="450"/>
      <c r="W6" s="450"/>
      <c r="X6" s="450"/>
      <c r="Y6" s="450"/>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row>
    <row r="7" spans="1:254" ht="23.1" customHeight="1">
      <c r="A7" s="148" t="s">
        <v>92</v>
      </c>
      <c r="B7" s="148" t="s">
        <v>92</v>
      </c>
      <c r="C7" s="148" t="s">
        <v>92</v>
      </c>
      <c r="D7" s="148" t="s">
        <v>92</v>
      </c>
      <c r="E7" s="148" t="s">
        <v>92</v>
      </c>
      <c r="F7" s="148">
        <v>1</v>
      </c>
      <c r="G7" s="148">
        <v>2</v>
      </c>
      <c r="H7" s="148">
        <v>3</v>
      </c>
      <c r="I7" s="148">
        <v>4</v>
      </c>
      <c r="J7" s="148">
        <v>5</v>
      </c>
      <c r="K7" s="148">
        <v>6</v>
      </c>
      <c r="L7" s="148">
        <v>7</v>
      </c>
      <c r="M7" s="148">
        <v>8</v>
      </c>
      <c r="N7" s="148">
        <v>9</v>
      </c>
      <c r="O7" s="148">
        <v>10</v>
      </c>
      <c r="P7" s="148">
        <v>11</v>
      </c>
      <c r="Q7" s="148">
        <v>12</v>
      </c>
      <c r="R7" s="148">
        <v>13</v>
      </c>
      <c r="S7" s="148">
        <v>14</v>
      </c>
      <c r="T7" s="148">
        <v>15</v>
      </c>
      <c r="U7" s="148">
        <v>16</v>
      </c>
      <c r="V7" s="148">
        <v>17</v>
      </c>
      <c r="W7" s="148">
        <v>18</v>
      </c>
      <c r="X7" s="148">
        <v>19</v>
      </c>
      <c r="Y7" s="148">
        <v>20</v>
      </c>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row>
    <row r="8" spans="1:254" s="142" customFormat="1" ht="26.25" customHeight="1">
      <c r="A8" s="440" t="s">
        <v>306</v>
      </c>
      <c r="B8" s="441"/>
      <c r="C8" s="441"/>
      <c r="D8" s="441"/>
      <c r="E8" s="441"/>
      <c r="F8" s="441"/>
      <c r="G8" s="441"/>
      <c r="H8" s="441"/>
      <c r="I8" s="441"/>
      <c r="J8" s="441"/>
      <c r="K8" s="441"/>
      <c r="L8" s="441"/>
      <c r="M8" s="441"/>
      <c r="N8" s="441"/>
      <c r="O8" s="441"/>
      <c r="P8" s="441"/>
      <c r="Q8" s="441"/>
      <c r="R8" s="441"/>
      <c r="S8" s="441"/>
      <c r="T8" s="441"/>
      <c r="U8" s="441"/>
      <c r="V8" s="441"/>
      <c r="W8" s="441"/>
      <c r="X8" s="441"/>
      <c r="Y8" s="442"/>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c r="BM8" s="153"/>
      <c r="BN8" s="153"/>
      <c r="BO8" s="153"/>
      <c r="BP8" s="153"/>
      <c r="BQ8" s="153"/>
      <c r="BR8" s="153"/>
      <c r="BS8" s="153"/>
      <c r="BT8" s="153"/>
      <c r="BU8" s="153"/>
      <c r="BV8" s="153"/>
      <c r="BW8" s="153"/>
      <c r="BX8" s="153"/>
      <c r="BY8" s="153"/>
      <c r="BZ8" s="153"/>
      <c r="CA8" s="153"/>
      <c r="CB8" s="153"/>
      <c r="CC8" s="153"/>
      <c r="CD8" s="153"/>
      <c r="CE8" s="153"/>
      <c r="CF8" s="153"/>
      <c r="CG8" s="153"/>
      <c r="CH8" s="153"/>
      <c r="CI8" s="153"/>
      <c r="CJ8" s="153"/>
      <c r="CK8" s="153"/>
      <c r="CL8" s="153"/>
      <c r="CM8" s="153"/>
      <c r="CN8" s="153"/>
      <c r="CO8" s="153"/>
      <c r="CP8" s="153"/>
      <c r="CQ8" s="153"/>
      <c r="CR8" s="153"/>
      <c r="CS8" s="153"/>
      <c r="CT8" s="153"/>
      <c r="CU8" s="153"/>
      <c r="CV8" s="153"/>
      <c r="CW8" s="153"/>
      <c r="CX8" s="153"/>
      <c r="CY8" s="153"/>
      <c r="CZ8" s="153"/>
      <c r="DA8" s="153"/>
      <c r="DB8" s="153"/>
      <c r="DC8" s="153"/>
      <c r="DD8" s="153"/>
      <c r="DE8" s="153"/>
      <c r="DF8" s="153"/>
      <c r="DG8" s="153"/>
      <c r="DH8" s="153"/>
      <c r="DI8" s="153"/>
      <c r="DJ8" s="153"/>
      <c r="DK8" s="153"/>
      <c r="DL8" s="153"/>
      <c r="DM8" s="153"/>
      <c r="DN8" s="153"/>
      <c r="DO8" s="153"/>
      <c r="DP8" s="153"/>
      <c r="DQ8" s="153"/>
      <c r="DR8" s="153"/>
      <c r="DS8" s="153"/>
      <c r="DT8" s="153"/>
      <c r="DU8" s="153"/>
      <c r="DV8" s="153"/>
      <c r="DW8" s="153"/>
      <c r="DX8" s="153"/>
      <c r="DY8" s="153"/>
      <c r="DZ8" s="153"/>
      <c r="EA8" s="153"/>
      <c r="EB8" s="153"/>
      <c r="EC8" s="153"/>
      <c r="ED8" s="153"/>
      <c r="EE8" s="153"/>
      <c r="EF8" s="153"/>
      <c r="EG8" s="153"/>
      <c r="EH8" s="153"/>
      <c r="EI8" s="153"/>
      <c r="EJ8" s="153"/>
      <c r="EK8" s="153"/>
      <c r="EL8" s="153"/>
      <c r="EM8" s="153"/>
      <c r="EN8" s="153"/>
      <c r="EO8" s="153"/>
      <c r="EP8" s="153"/>
      <c r="EQ8" s="153"/>
      <c r="ER8" s="153"/>
      <c r="ES8" s="153"/>
      <c r="ET8" s="153"/>
      <c r="EU8" s="153"/>
      <c r="EV8" s="153"/>
      <c r="EW8" s="153"/>
      <c r="EX8" s="153"/>
      <c r="EY8" s="153"/>
      <c r="EZ8" s="153"/>
      <c r="FA8" s="153"/>
      <c r="FB8" s="153"/>
      <c r="FC8" s="153"/>
      <c r="FD8" s="153"/>
      <c r="FE8" s="153"/>
      <c r="FF8" s="153"/>
      <c r="FG8" s="153"/>
      <c r="FH8" s="153"/>
      <c r="FI8" s="153"/>
      <c r="FJ8" s="153"/>
      <c r="FK8" s="153"/>
      <c r="FL8" s="153"/>
      <c r="FM8" s="153"/>
      <c r="FN8" s="153"/>
      <c r="FO8" s="153"/>
      <c r="FP8" s="153"/>
      <c r="FQ8" s="153"/>
      <c r="FR8" s="153"/>
      <c r="FS8" s="153"/>
      <c r="FT8" s="153"/>
      <c r="FU8" s="153"/>
      <c r="FV8" s="153"/>
      <c r="FW8" s="153"/>
      <c r="FX8" s="153"/>
      <c r="FY8" s="153"/>
      <c r="FZ8" s="153"/>
      <c r="GA8" s="153"/>
      <c r="GB8" s="153"/>
      <c r="GC8" s="153"/>
      <c r="GD8" s="153"/>
      <c r="GE8" s="153"/>
      <c r="GF8" s="153"/>
      <c r="GG8" s="153"/>
      <c r="GH8" s="153"/>
      <c r="GI8" s="153"/>
      <c r="GJ8" s="153"/>
      <c r="GK8" s="153"/>
      <c r="GL8" s="153"/>
      <c r="GM8" s="153"/>
      <c r="GN8" s="153"/>
      <c r="GO8" s="153"/>
      <c r="GP8" s="153"/>
      <c r="GQ8" s="153"/>
      <c r="GR8" s="153"/>
      <c r="GS8" s="153"/>
      <c r="GT8" s="153"/>
      <c r="GU8" s="153"/>
      <c r="GV8" s="153"/>
      <c r="GW8" s="153"/>
      <c r="GX8" s="153"/>
      <c r="GY8" s="153"/>
      <c r="GZ8" s="153"/>
      <c r="HA8" s="153"/>
      <c r="HB8" s="153"/>
      <c r="HC8" s="153"/>
      <c r="HD8" s="153"/>
      <c r="HE8" s="153"/>
      <c r="HF8" s="153"/>
      <c r="HG8" s="153"/>
      <c r="HH8" s="153"/>
      <c r="HI8" s="153"/>
      <c r="HJ8" s="153"/>
      <c r="HK8" s="153"/>
      <c r="HL8" s="153"/>
      <c r="HM8" s="153"/>
      <c r="HN8" s="153"/>
      <c r="HO8" s="153"/>
      <c r="HP8" s="153"/>
      <c r="HQ8" s="153"/>
      <c r="HR8" s="153"/>
      <c r="HS8" s="153"/>
      <c r="HT8" s="153"/>
      <c r="HU8" s="153"/>
      <c r="HV8" s="153"/>
      <c r="HW8" s="153"/>
      <c r="HX8" s="153"/>
      <c r="HY8" s="153"/>
      <c r="HZ8" s="153"/>
      <c r="IA8" s="153"/>
      <c r="IB8" s="153"/>
      <c r="IC8" s="153"/>
      <c r="ID8" s="153"/>
      <c r="IE8" s="153"/>
      <c r="IF8" s="153"/>
      <c r="IG8" s="153"/>
      <c r="IH8" s="153"/>
      <c r="II8" s="153"/>
      <c r="IJ8" s="153"/>
      <c r="IK8" s="153"/>
      <c r="IL8" s="153"/>
      <c r="IM8" s="153"/>
      <c r="IN8" s="153"/>
      <c r="IO8" s="153"/>
      <c r="IP8" s="153"/>
      <c r="IQ8" s="153"/>
      <c r="IR8" s="153"/>
      <c r="IS8" s="153"/>
      <c r="IT8" s="153"/>
    </row>
    <row r="9" spans="1:254" ht="23.1" customHeight="1">
      <c r="A9" s="5"/>
      <c r="B9" s="5"/>
      <c r="C9" s="5"/>
      <c r="D9" s="5"/>
      <c r="E9" s="5"/>
      <c r="F9" s="5"/>
      <c r="G9" s="5"/>
      <c r="H9" s="5"/>
      <c r="I9" s="5"/>
      <c r="J9" s="5"/>
      <c r="K9" s="5"/>
      <c r="L9" s="5"/>
      <c r="M9" s="149"/>
      <c r="N9" s="149"/>
      <c r="O9" s="149"/>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row>
    <row r="10" spans="1:254" ht="23.1" customHeight="1">
      <c r="A10"/>
      <c r="B10"/>
      <c r="C10"/>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row>
  </sheetData>
  <sheetProtection formatCells="0" formatColumns="0" formatRows="0"/>
  <mergeCells count="32">
    <mergeCell ref="U4:U6"/>
    <mergeCell ref="V5:V6"/>
    <mergeCell ref="W5:W6"/>
    <mergeCell ref="X5:X6"/>
    <mergeCell ref="Y5:Y6"/>
    <mergeCell ref="P5:P6"/>
    <mergeCell ref="Q5:Q6"/>
    <mergeCell ref="R5:R6"/>
    <mergeCell ref="S5:S6"/>
    <mergeCell ref="T5:T6"/>
    <mergeCell ref="O5:O6"/>
    <mergeCell ref="A5:A6"/>
    <mergeCell ref="B5:B6"/>
    <mergeCell ref="C5:C6"/>
    <mergeCell ref="D4:D6"/>
    <mergeCell ref="E4:E6"/>
    <mergeCell ref="A8:Y8"/>
    <mergeCell ref="A2:Y2"/>
    <mergeCell ref="X3:Y3"/>
    <mergeCell ref="A4:C4"/>
    <mergeCell ref="G4:L4"/>
    <mergeCell ref="M4:T4"/>
    <mergeCell ref="V4:Y4"/>
    <mergeCell ref="F4:F6"/>
    <mergeCell ref="G5:G6"/>
    <mergeCell ref="H5:H6"/>
    <mergeCell ref="I5:I6"/>
    <mergeCell ref="J5:J6"/>
    <mergeCell ref="K5:K6"/>
    <mergeCell ref="L5:L6"/>
    <mergeCell ref="M5:M6"/>
    <mergeCell ref="N5:N6"/>
  </mergeCells>
  <phoneticPr fontId="29" type="noConversion"/>
  <printOptions horizontalCentered="1"/>
  <pageMargins left="0.55069444444444404" right="0.55069444444444404" top="0.59027777777777801" bottom="0.59027777777777801" header="0.35416666666666702" footer="0.51180555555555596"/>
  <pageSetup paperSize="9" scale="66" orientation="landscape" r:id="rId1"/>
  <headerFooter alignWithMargins="0">
    <oddFooter>&amp;C第 &amp;P 页，共 &amp;N 页</oddFooter>
  </headerFooter>
</worksheet>
</file>

<file path=xl/worksheets/sheet16.xml><?xml version="1.0" encoding="utf-8"?>
<worksheet xmlns="http://schemas.openxmlformats.org/spreadsheetml/2006/main" xmlns:r="http://schemas.openxmlformats.org/officeDocument/2006/relationships">
  <dimension ref="A1:N7"/>
  <sheetViews>
    <sheetView showGridLines="0" showZeros="0" workbookViewId="0">
      <selection activeCell="J22" sqref="J22"/>
    </sheetView>
  </sheetViews>
  <sheetFormatPr defaultColWidth="9" defaultRowHeight="14.25"/>
  <cols>
    <col min="1" max="3" width="5.375" customWidth="1"/>
    <col min="5" max="5" width="18" customWidth="1"/>
    <col min="6" max="6" width="12.5" customWidth="1"/>
  </cols>
  <sheetData>
    <row r="1" spans="1:14" ht="14.25" customHeight="1">
      <c r="A1" s="5"/>
      <c r="B1" s="5"/>
      <c r="C1" s="5"/>
      <c r="D1" s="5"/>
      <c r="E1" s="5"/>
      <c r="F1" s="5"/>
      <c r="G1" s="5"/>
      <c r="H1" s="5"/>
      <c r="I1" s="5"/>
      <c r="J1" s="5"/>
      <c r="K1" s="5"/>
      <c r="L1" s="5"/>
      <c r="M1" s="5"/>
      <c r="N1" s="5" t="s">
        <v>220</v>
      </c>
    </row>
    <row r="2" spans="1:14" ht="33" customHeight="1">
      <c r="A2" s="411" t="s">
        <v>221</v>
      </c>
      <c r="B2" s="411"/>
      <c r="C2" s="411"/>
      <c r="D2" s="411"/>
      <c r="E2" s="411"/>
      <c r="F2" s="411"/>
      <c r="G2" s="411"/>
      <c r="H2" s="411"/>
      <c r="I2" s="411"/>
      <c r="J2" s="411"/>
      <c r="K2" s="411"/>
      <c r="L2" s="411"/>
      <c r="M2" s="411"/>
      <c r="N2" s="411"/>
    </row>
    <row r="3" spans="1:14" ht="14.25" customHeight="1">
      <c r="A3" s="5"/>
      <c r="B3" s="5"/>
      <c r="C3" s="5"/>
      <c r="D3" s="5"/>
      <c r="E3" s="5"/>
      <c r="F3" s="5"/>
      <c r="G3" s="5"/>
      <c r="H3" s="5"/>
      <c r="I3" s="5"/>
      <c r="J3" s="5"/>
      <c r="K3" s="5"/>
      <c r="L3" s="5"/>
      <c r="M3" s="433" t="s">
        <v>77</v>
      </c>
      <c r="N3" s="433"/>
    </row>
    <row r="4" spans="1:14" ht="22.5" customHeight="1">
      <c r="A4" s="413" t="s">
        <v>95</v>
      </c>
      <c r="B4" s="413"/>
      <c r="C4" s="413"/>
      <c r="D4" s="395" t="s">
        <v>122</v>
      </c>
      <c r="E4" s="395" t="s">
        <v>79</v>
      </c>
      <c r="F4" s="395" t="s">
        <v>80</v>
      </c>
      <c r="G4" s="395" t="s">
        <v>124</v>
      </c>
      <c r="H4" s="395"/>
      <c r="I4" s="395"/>
      <c r="J4" s="395"/>
      <c r="K4" s="395"/>
      <c r="L4" s="395" t="s">
        <v>128</v>
      </c>
      <c r="M4" s="395"/>
      <c r="N4" s="395"/>
    </row>
    <row r="5" spans="1:14" ht="17.25" customHeight="1">
      <c r="A5" s="395" t="s">
        <v>98</v>
      </c>
      <c r="B5" s="414" t="s">
        <v>99</v>
      </c>
      <c r="C5" s="395" t="s">
        <v>100</v>
      </c>
      <c r="D5" s="395"/>
      <c r="E5" s="395"/>
      <c r="F5" s="395"/>
      <c r="G5" s="395" t="s">
        <v>156</v>
      </c>
      <c r="H5" s="395" t="s">
        <v>157</v>
      </c>
      <c r="I5" s="395" t="s">
        <v>137</v>
      </c>
      <c r="J5" s="395" t="s">
        <v>138</v>
      </c>
      <c r="K5" s="395" t="s">
        <v>139</v>
      </c>
      <c r="L5" s="395" t="s">
        <v>156</v>
      </c>
      <c r="M5" s="395" t="s">
        <v>110</v>
      </c>
      <c r="N5" s="395" t="s">
        <v>158</v>
      </c>
    </row>
    <row r="6" spans="1:14" ht="20.25" customHeight="1">
      <c r="A6" s="395"/>
      <c r="B6" s="414"/>
      <c r="C6" s="395"/>
      <c r="D6" s="395"/>
      <c r="E6" s="395"/>
      <c r="F6" s="395"/>
      <c r="G6" s="395"/>
      <c r="H6" s="395"/>
      <c r="I6" s="395"/>
      <c r="J6" s="395"/>
      <c r="K6" s="395"/>
      <c r="L6" s="395"/>
      <c r="M6" s="395"/>
      <c r="N6" s="395"/>
    </row>
    <row r="7" spans="1:14" s="35" customFormat="1" ht="29.25" customHeight="1">
      <c r="A7" s="451" t="s">
        <v>306</v>
      </c>
      <c r="B7" s="452"/>
      <c r="C7" s="452"/>
      <c r="D7" s="452"/>
      <c r="E7" s="452"/>
      <c r="F7" s="452"/>
      <c r="G7" s="452"/>
      <c r="H7" s="452"/>
      <c r="I7" s="452"/>
      <c r="J7" s="452"/>
      <c r="K7" s="452"/>
      <c r="L7" s="452"/>
      <c r="M7" s="452"/>
      <c r="N7" s="453"/>
    </row>
  </sheetData>
  <sheetProtection formatCells="0" formatColumns="0" formatRows="0"/>
  <mergeCells count="20">
    <mergeCell ref="C5:C6"/>
    <mergeCell ref="D4:D6"/>
    <mergeCell ref="E4:E6"/>
    <mergeCell ref="A7:N7"/>
    <mergeCell ref="A2:N2"/>
    <mergeCell ref="M3:N3"/>
    <mergeCell ref="A4:C4"/>
    <mergeCell ref="G4:K4"/>
    <mergeCell ref="L4:N4"/>
    <mergeCell ref="F4:F6"/>
    <mergeCell ref="G5:G6"/>
    <mergeCell ref="H5:H6"/>
    <mergeCell ref="I5:I6"/>
    <mergeCell ref="J5:J6"/>
    <mergeCell ref="K5:K6"/>
    <mergeCell ref="L5:L6"/>
    <mergeCell ref="M5:M6"/>
    <mergeCell ref="N5:N6"/>
    <mergeCell ref="A5:A6"/>
    <mergeCell ref="B5:B6"/>
  </mergeCells>
  <phoneticPr fontId="29" type="noConversion"/>
  <pageMargins left="0.75" right="0.75" top="1" bottom="1" header="0.5" footer="0.5"/>
  <pageSetup paperSize="9" scale="75" orientation="landscape" horizontalDpi="1200" verticalDpi="1200" r:id="rId1"/>
  <headerFooter alignWithMargins="0"/>
</worksheet>
</file>

<file path=xl/worksheets/sheet17.xml><?xml version="1.0" encoding="utf-8"?>
<worksheet xmlns="http://schemas.openxmlformats.org/spreadsheetml/2006/main" xmlns:r="http://schemas.openxmlformats.org/officeDocument/2006/relationships">
  <sheetPr>
    <pageSetUpPr fitToPage="1"/>
  </sheetPr>
  <dimension ref="A1:AA9"/>
  <sheetViews>
    <sheetView showGridLines="0" showZeros="0" workbookViewId="0">
      <selection activeCell="O16" sqref="O16"/>
    </sheetView>
  </sheetViews>
  <sheetFormatPr defaultColWidth="9" defaultRowHeight="23.1" customHeight="1"/>
  <cols>
    <col min="1" max="3" width="4" style="136" customWidth="1"/>
    <col min="4" max="4" width="9.625" style="136" customWidth="1"/>
    <col min="5" max="5" width="21.875" style="136" customWidth="1"/>
    <col min="6" max="6" width="8.625" style="136" customWidth="1"/>
    <col min="7" max="14" width="7.25" style="136" customWidth="1"/>
    <col min="15" max="16" width="7" style="136" customWidth="1"/>
    <col min="17" max="25" width="7.25" style="136" customWidth="1"/>
    <col min="26" max="26" width="6.875" style="136" customWidth="1"/>
    <col min="27" max="27" width="7.25" style="136" customWidth="1"/>
    <col min="28" max="16384" width="9" style="136"/>
  </cols>
  <sheetData>
    <row r="1" spans="1:27" ht="23.1" customHeight="1">
      <c r="A1" s="5"/>
      <c r="B1" s="137"/>
      <c r="C1" s="137"/>
      <c r="D1" s="137"/>
      <c r="E1" s="137"/>
      <c r="F1" s="137"/>
      <c r="G1" s="137"/>
      <c r="H1" s="137"/>
      <c r="I1" s="137"/>
      <c r="J1" s="137"/>
      <c r="K1" s="137"/>
      <c r="L1" s="137"/>
      <c r="M1" s="137"/>
      <c r="N1" s="137"/>
      <c r="O1" s="137"/>
      <c r="P1" s="137"/>
      <c r="Q1" s="137"/>
      <c r="R1" s="137"/>
      <c r="S1" s="137"/>
      <c r="T1" s="5"/>
      <c r="U1" s="5"/>
      <c r="V1" s="5"/>
      <c r="W1" s="5"/>
      <c r="X1" s="5"/>
      <c r="Y1" s="454" t="s">
        <v>222</v>
      </c>
      <c r="Z1" s="454"/>
      <c r="AA1" s="454"/>
    </row>
    <row r="2" spans="1:27" ht="23.1" customHeight="1">
      <c r="A2" s="455" t="s">
        <v>223</v>
      </c>
      <c r="B2" s="455"/>
      <c r="C2" s="455"/>
      <c r="D2" s="455"/>
      <c r="E2" s="455"/>
      <c r="F2" s="455"/>
      <c r="G2" s="455"/>
      <c r="H2" s="455"/>
      <c r="I2" s="455"/>
      <c r="J2" s="455"/>
      <c r="K2" s="455"/>
      <c r="L2" s="455"/>
      <c r="M2" s="455"/>
      <c r="N2" s="455"/>
      <c r="O2" s="455"/>
      <c r="P2" s="455"/>
      <c r="Q2" s="455"/>
      <c r="R2" s="455"/>
      <c r="S2" s="455"/>
      <c r="T2" s="455"/>
      <c r="U2" s="455"/>
      <c r="V2" s="455"/>
      <c r="W2" s="455"/>
      <c r="X2" s="455"/>
      <c r="Y2" s="455"/>
      <c r="Z2" s="455"/>
      <c r="AA2" s="455"/>
    </row>
    <row r="3" spans="1:27" ht="23.1" customHeight="1">
      <c r="A3" s="138"/>
      <c r="B3" s="138"/>
      <c r="C3" s="138"/>
      <c r="D3" s="139"/>
      <c r="E3" s="139"/>
      <c r="F3" s="139"/>
      <c r="G3" s="139"/>
      <c r="H3" s="139"/>
      <c r="I3" s="139"/>
      <c r="J3" s="139"/>
      <c r="K3" s="139"/>
      <c r="L3" s="139"/>
      <c r="M3" s="139"/>
      <c r="N3" s="139"/>
      <c r="O3" s="139"/>
      <c r="P3" s="139"/>
      <c r="Q3" s="139"/>
      <c r="R3" s="139"/>
      <c r="S3" s="139"/>
      <c r="T3" s="5"/>
      <c r="U3" s="5"/>
      <c r="V3" s="5"/>
      <c r="W3" s="5"/>
      <c r="X3" s="5"/>
      <c r="Y3" s="456" t="s">
        <v>77</v>
      </c>
      <c r="Z3" s="456"/>
      <c r="AA3" s="456"/>
    </row>
    <row r="4" spans="1:27" ht="23.1" customHeight="1">
      <c r="A4" s="457" t="s">
        <v>95</v>
      </c>
      <c r="B4" s="457"/>
      <c r="C4" s="457"/>
      <c r="D4" s="458" t="s">
        <v>78</v>
      </c>
      <c r="E4" s="458" t="s">
        <v>96</v>
      </c>
      <c r="F4" s="458" t="s">
        <v>161</v>
      </c>
      <c r="G4" s="458" t="s">
        <v>162</v>
      </c>
      <c r="H4" s="458" t="s">
        <v>163</v>
      </c>
      <c r="I4" s="458" t="s">
        <v>164</v>
      </c>
      <c r="J4" s="458" t="s">
        <v>165</v>
      </c>
      <c r="K4" s="458" t="s">
        <v>166</v>
      </c>
      <c r="L4" s="458" t="s">
        <v>167</v>
      </c>
      <c r="M4" s="458" t="s">
        <v>168</v>
      </c>
      <c r="N4" s="458" t="s">
        <v>169</v>
      </c>
      <c r="O4" s="458" t="s">
        <v>170</v>
      </c>
      <c r="P4" s="459" t="s">
        <v>171</v>
      </c>
      <c r="Q4" s="458" t="s">
        <v>172</v>
      </c>
      <c r="R4" s="458" t="s">
        <v>173</v>
      </c>
      <c r="S4" s="458" t="s">
        <v>174</v>
      </c>
      <c r="T4" s="458" t="s">
        <v>175</v>
      </c>
      <c r="U4" s="458" t="s">
        <v>176</v>
      </c>
      <c r="V4" s="458" t="s">
        <v>177</v>
      </c>
      <c r="W4" s="458" t="s">
        <v>178</v>
      </c>
      <c r="X4" s="458" t="s">
        <v>179</v>
      </c>
      <c r="Y4" s="458" t="s">
        <v>180</v>
      </c>
      <c r="Z4" s="458" t="s">
        <v>181</v>
      </c>
      <c r="AA4" s="458" t="s">
        <v>182</v>
      </c>
    </row>
    <row r="5" spans="1:27" ht="23.1" customHeight="1">
      <c r="A5" s="458" t="s">
        <v>98</v>
      </c>
      <c r="B5" s="458" t="s">
        <v>99</v>
      </c>
      <c r="C5" s="458" t="s">
        <v>100</v>
      </c>
      <c r="D5" s="458"/>
      <c r="E5" s="458"/>
      <c r="F5" s="458"/>
      <c r="G5" s="458"/>
      <c r="H5" s="458"/>
      <c r="I5" s="458"/>
      <c r="J5" s="458"/>
      <c r="K5" s="458"/>
      <c r="L5" s="458"/>
      <c r="M5" s="458"/>
      <c r="N5" s="458"/>
      <c r="O5" s="458"/>
      <c r="P5" s="460"/>
      <c r="Q5" s="458"/>
      <c r="R5" s="458"/>
      <c r="S5" s="458"/>
      <c r="T5" s="458"/>
      <c r="U5" s="458"/>
      <c r="V5" s="458"/>
      <c r="W5" s="458"/>
      <c r="X5" s="458"/>
      <c r="Y5" s="458"/>
      <c r="Z5" s="458"/>
      <c r="AA5" s="458"/>
    </row>
    <row r="6" spans="1:27" ht="23.1" customHeight="1">
      <c r="A6" s="458"/>
      <c r="B6" s="458"/>
      <c r="C6" s="458"/>
      <c r="D6" s="458"/>
      <c r="E6" s="458"/>
      <c r="F6" s="458"/>
      <c r="G6" s="458"/>
      <c r="H6" s="458"/>
      <c r="I6" s="458"/>
      <c r="J6" s="458"/>
      <c r="K6" s="458"/>
      <c r="L6" s="458"/>
      <c r="M6" s="458"/>
      <c r="N6" s="458"/>
      <c r="O6" s="458"/>
      <c r="P6" s="461"/>
      <c r="Q6" s="458"/>
      <c r="R6" s="458"/>
      <c r="S6" s="458"/>
      <c r="T6" s="458"/>
      <c r="U6" s="458"/>
      <c r="V6" s="458"/>
      <c r="W6" s="458"/>
      <c r="X6" s="458"/>
      <c r="Y6" s="458"/>
      <c r="Z6" s="458"/>
      <c r="AA6" s="458"/>
    </row>
    <row r="7" spans="1:27" ht="23.1" customHeight="1">
      <c r="A7" s="140" t="s">
        <v>92</v>
      </c>
      <c r="B7" s="140" t="s">
        <v>92</v>
      </c>
      <c r="C7" s="140" t="s">
        <v>92</v>
      </c>
      <c r="D7" s="140" t="s">
        <v>92</v>
      </c>
      <c r="E7" s="140" t="s">
        <v>92</v>
      </c>
      <c r="F7" s="140">
        <v>1</v>
      </c>
      <c r="G7" s="140">
        <v>2</v>
      </c>
      <c r="H7" s="140">
        <v>3</v>
      </c>
      <c r="I7" s="140">
        <v>4</v>
      </c>
      <c r="J7" s="140">
        <v>5</v>
      </c>
      <c r="K7" s="140">
        <v>6</v>
      </c>
      <c r="L7" s="140">
        <v>7</v>
      </c>
      <c r="M7" s="140">
        <v>8</v>
      </c>
      <c r="N7" s="140">
        <v>9</v>
      </c>
      <c r="O7" s="140">
        <v>10</v>
      </c>
      <c r="P7" s="140">
        <v>11</v>
      </c>
      <c r="Q7" s="140">
        <v>12</v>
      </c>
      <c r="R7" s="140">
        <v>13</v>
      </c>
      <c r="S7" s="140">
        <v>14</v>
      </c>
      <c r="T7" s="140">
        <v>15</v>
      </c>
      <c r="U7" s="140">
        <v>16</v>
      </c>
      <c r="V7" s="140">
        <v>17</v>
      </c>
      <c r="W7" s="140">
        <v>18</v>
      </c>
      <c r="X7" s="140">
        <v>19</v>
      </c>
      <c r="Y7" s="140">
        <v>20</v>
      </c>
      <c r="Z7" s="140">
        <v>21</v>
      </c>
      <c r="AA7" s="140">
        <v>22</v>
      </c>
    </row>
    <row r="8" spans="1:27" s="135" customFormat="1" ht="23.1" customHeight="1">
      <c r="A8" s="317" t="s">
        <v>283</v>
      </c>
      <c r="B8" s="317" t="s">
        <v>284</v>
      </c>
      <c r="C8" s="317" t="s">
        <v>285</v>
      </c>
      <c r="D8" s="313" t="s">
        <v>326</v>
      </c>
      <c r="E8" s="304" t="s">
        <v>286</v>
      </c>
      <c r="F8" s="314">
        <v>81.150000000000006</v>
      </c>
      <c r="G8" s="314">
        <v>10</v>
      </c>
      <c r="H8" s="314">
        <v>8</v>
      </c>
      <c r="I8" s="314"/>
      <c r="J8" s="314"/>
      <c r="K8" s="314">
        <v>0.6</v>
      </c>
      <c r="L8" s="314"/>
      <c r="M8" s="314">
        <v>5</v>
      </c>
      <c r="N8" s="314"/>
      <c r="O8" s="314">
        <v>6</v>
      </c>
      <c r="P8" s="314"/>
      <c r="Q8" s="314"/>
      <c r="R8" s="314">
        <v>13</v>
      </c>
      <c r="S8" s="314">
        <v>7.9</v>
      </c>
      <c r="T8" s="314"/>
      <c r="U8" s="314"/>
      <c r="V8" s="315">
        <v>4</v>
      </c>
      <c r="W8" s="316"/>
      <c r="X8" s="316"/>
      <c r="Y8" s="315"/>
      <c r="Z8" s="315"/>
      <c r="AA8" s="316">
        <v>26.65</v>
      </c>
    </row>
    <row r="9" spans="1:27" ht="23.1" customHeight="1">
      <c r="A9" s="5"/>
      <c r="B9" s="5"/>
      <c r="C9" s="5"/>
      <c r="D9" s="5"/>
      <c r="E9" s="5"/>
      <c r="F9" s="5"/>
      <c r="G9" s="5"/>
      <c r="H9" s="5"/>
      <c r="I9" s="5"/>
      <c r="J9" s="5"/>
      <c r="K9" s="141"/>
      <c r="L9" s="5"/>
      <c r="M9" s="5"/>
      <c r="N9" s="5"/>
      <c r="O9" s="5"/>
      <c r="P9" s="5"/>
      <c r="Q9" s="5"/>
      <c r="R9" s="5"/>
      <c r="S9" s="5"/>
      <c r="T9" s="5"/>
      <c r="U9" s="5"/>
      <c r="V9" s="5"/>
      <c r="W9" s="5"/>
      <c r="X9" s="5"/>
      <c r="Y9" s="5"/>
      <c r="Z9" s="5"/>
      <c r="AA9" s="5"/>
    </row>
  </sheetData>
  <sheetProtection formatCells="0" formatColumns="0" formatRows="0"/>
  <mergeCells count="31">
    <mergeCell ref="W4:W6"/>
    <mergeCell ref="X4:X6"/>
    <mergeCell ref="Y4:Y6"/>
    <mergeCell ref="Z4:Z6"/>
    <mergeCell ref="AA4:AA6"/>
    <mergeCell ref="R4:R6"/>
    <mergeCell ref="S4:S6"/>
    <mergeCell ref="T4:T6"/>
    <mergeCell ref="U4:U6"/>
    <mergeCell ref="V4:V6"/>
    <mergeCell ref="M4:M6"/>
    <mergeCell ref="N4:N6"/>
    <mergeCell ref="O4:O6"/>
    <mergeCell ref="P4:P6"/>
    <mergeCell ref="Q4:Q6"/>
    <mergeCell ref="Y1:AA1"/>
    <mergeCell ref="A2:AA2"/>
    <mergeCell ref="Y3:AA3"/>
    <mergeCell ref="A4:C4"/>
    <mergeCell ref="A5:A6"/>
    <mergeCell ref="B5:B6"/>
    <mergeCell ref="C5:C6"/>
    <mergeCell ref="D4:D6"/>
    <mergeCell ref="E4:E6"/>
    <mergeCell ref="F4:F6"/>
    <mergeCell ref="G4:G6"/>
    <mergeCell ref="H4:H6"/>
    <mergeCell ref="I4:I6"/>
    <mergeCell ref="J4:J6"/>
    <mergeCell ref="K4:K6"/>
    <mergeCell ref="L4:L6"/>
  </mergeCells>
  <phoneticPr fontId="29" type="noConversion"/>
  <printOptions horizontalCentered="1"/>
  <pageMargins left="0.55069444444444404" right="0.55069444444444404" top="0.78680555555555598" bottom="0.59027777777777801" header="0.35416666666666702" footer="0.51180555555555596"/>
  <pageSetup paperSize="9" scale="62" orientation="landscape" r:id="rId1"/>
  <headerFooter alignWithMargins="0">
    <oddFooter>&amp;C第 &amp;P 页，共 &amp;N 页</oddFooter>
  </headerFooter>
</worksheet>
</file>

<file path=xl/worksheets/sheet18.xml><?xml version="1.0" encoding="utf-8"?>
<worksheet xmlns="http://schemas.openxmlformats.org/spreadsheetml/2006/main" xmlns:r="http://schemas.openxmlformats.org/officeDocument/2006/relationships">
  <dimension ref="A1:T7"/>
  <sheetViews>
    <sheetView showGridLines="0" showZeros="0" workbookViewId="0">
      <selection activeCell="M18" sqref="M18"/>
    </sheetView>
  </sheetViews>
  <sheetFormatPr defaultColWidth="9" defaultRowHeight="14.25"/>
  <cols>
    <col min="1" max="3" width="5.75" customWidth="1"/>
    <col min="5" max="5" width="17.5" customWidth="1"/>
    <col min="6" max="6" width="12.75" customWidth="1"/>
    <col min="7" max="7" width="10.625" customWidth="1"/>
    <col min="18" max="18" width="11.5" customWidth="1"/>
  </cols>
  <sheetData>
    <row r="1" spans="1:20" ht="14.25" customHeight="1">
      <c r="A1" s="5"/>
      <c r="B1" s="5"/>
      <c r="C1" s="5"/>
      <c r="D1" s="5"/>
      <c r="E1" s="5"/>
      <c r="F1" s="5"/>
      <c r="G1" s="5"/>
      <c r="H1" s="5"/>
      <c r="I1" s="5"/>
      <c r="J1" s="5"/>
      <c r="K1" s="5"/>
      <c r="L1" s="5"/>
      <c r="M1" s="5"/>
      <c r="N1" s="5"/>
      <c r="O1" s="5"/>
      <c r="P1" s="5"/>
      <c r="Q1" s="5"/>
      <c r="R1" s="5"/>
      <c r="S1" s="5"/>
      <c r="T1" s="5" t="s">
        <v>224</v>
      </c>
    </row>
    <row r="2" spans="1:20" ht="33.75" customHeight="1">
      <c r="A2" s="387" t="s">
        <v>225</v>
      </c>
      <c r="B2" s="387"/>
      <c r="C2" s="387"/>
      <c r="D2" s="387"/>
      <c r="E2" s="387"/>
      <c r="F2" s="387"/>
      <c r="G2" s="387"/>
      <c r="H2" s="387"/>
      <c r="I2" s="387"/>
      <c r="J2" s="387"/>
      <c r="K2" s="387"/>
      <c r="L2" s="387"/>
      <c r="M2" s="387"/>
      <c r="N2" s="387"/>
      <c r="O2" s="387"/>
      <c r="P2" s="387"/>
      <c r="Q2" s="387"/>
      <c r="R2" s="387"/>
      <c r="S2" s="387"/>
      <c r="T2" s="387"/>
    </row>
    <row r="3" spans="1:20" ht="14.25" customHeight="1">
      <c r="A3" s="5"/>
      <c r="B3" s="5"/>
      <c r="C3" s="5"/>
      <c r="D3" s="5"/>
      <c r="E3" s="5"/>
      <c r="F3" s="5"/>
      <c r="G3" s="5"/>
      <c r="H3" s="5"/>
      <c r="I3" s="5"/>
      <c r="J3" s="5"/>
      <c r="K3" s="5"/>
      <c r="L3" s="5"/>
      <c r="M3" s="5"/>
      <c r="N3" s="5"/>
      <c r="O3" s="5"/>
      <c r="P3" s="5"/>
      <c r="Q3" s="5"/>
      <c r="R3" s="5"/>
      <c r="S3" s="433" t="s">
        <v>77</v>
      </c>
      <c r="T3" s="433"/>
    </row>
    <row r="4" spans="1:20" ht="22.5" customHeight="1">
      <c r="A4" s="424" t="s">
        <v>95</v>
      </c>
      <c r="B4" s="424"/>
      <c r="C4" s="424"/>
      <c r="D4" s="395" t="s">
        <v>185</v>
      </c>
      <c r="E4" s="395" t="s">
        <v>123</v>
      </c>
      <c r="F4" s="392" t="s">
        <v>161</v>
      </c>
      <c r="G4" s="395" t="s">
        <v>125</v>
      </c>
      <c r="H4" s="395"/>
      <c r="I4" s="395"/>
      <c r="J4" s="395"/>
      <c r="K4" s="395"/>
      <c r="L4" s="395"/>
      <c r="M4" s="395"/>
      <c r="N4" s="395"/>
      <c r="O4" s="395"/>
      <c r="P4" s="395"/>
      <c r="Q4" s="395"/>
      <c r="R4" s="395" t="s">
        <v>128</v>
      </c>
      <c r="S4" s="395"/>
      <c r="T4" s="395"/>
    </row>
    <row r="5" spans="1:20" ht="14.25" customHeight="1">
      <c r="A5" s="424"/>
      <c r="B5" s="424"/>
      <c r="C5" s="424"/>
      <c r="D5" s="395"/>
      <c r="E5" s="395"/>
      <c r="F5" s="394"/>
      <c r="G5" s="395" t="s">
        <v>89</v>
      </c>
      <c r="H5" s="395" t="s">
        <v>186</v>
      </c>
      <c r="I5" s="395" t="s">
        <v>172</v>
      </c>
      <c r="J5" s="395" t="s">
        <v>173</v>
      </c>
      <c r="K5" s="395" t="s">
        <v>187</v>
      </c>
      <c r="L5" s="395" t="s">
        <v>188</v>
      </c>
      <c r="M5" s="395" t="s">
        <v>174</v>
      </c>
      <c r="N5" s="395" t="s">
        <v>189</v>
      </c>
      <c r="O5" s="395" t="s">
        <v>177</v>
      </c>
      <c r="P5" s="395" t="s">
        <v>190</v>
      </c>
      <c r="Q5" s="395" t="s">
        <v>191</v>
      </c>
      <c r="R5" s="395" t="s">
        <v>89</v>
      </c>
      <c r="S5" s="395" t="s">
        <v>192</v>
      </c>
      <c r="T5" s="395" t="s">
        <v>158</v>
      </c>
    </row>
    <row r="6" spans="1:20" ht="42.75" customHeight="1">
      <c r="A6" s="37" t="s">
        <v>98</v>
      </c>
      <c r="B6" s="37" t="s">
        <v>99</v>
      </c>
      <c r="C6" s="37" t="s">
        <v>100</v>
      </c>
      <c r="D6" s="395"/>
      <c r="E6" s="395"/>
      <c r="F6" s="393"/>
      <c r="G6" s="395"/>
      <c r="H6" s="395"/>
      <c r="I6" s="395"/>
      <c r="J6" s="395"/>
      <c r="K6" s="395"/>
      <c r="L6" s="395"/>
      <c r="M6" s="395"/>
      <c r="N6" s="395"/>
      <c r="O6" s="395"/>
      <c r="P6" s="395"/>
      <c r="Q6" s="395"/>
      <c r="R6" s="395"/>
      <c r="S6" s="395"/>
      <c r="T6" s="395"/>
    </row>
    <row r="7" spans="1:20" s="35" customFormat="1" ht="35.25" customHeight="1">
      <c r="A7" s="317" t="s">
        <v>283</v>
      </c>
      <c r="B7" s="317" t="s">
        <v>284</v>
      </c>
      <c r="C7" s="317" t="s">
        <v>285</v>
      </c>
      <c r="D7" s="317" t="s">
        <v>326</v>
      </c>
      <c r="E7" s="304" t="s">
        <v>286</v>
      </c>
      <c r="F7" s="204">
        <v>81.150000000000006</v>
      </c>
      <c r="G7" s="204">
        <v>81.150000000000006</v>
      </c>
      <c r="H7" s="204">
        <v>29.6</v>
      </c>
      <c r="I7" s="204"/>
      <c r="J7" s="204">
        <v>13</v>
      </c>
      <c r="K7" s="204"/>
      <c r="L7" s="204"/>
      <c r="M7" s="204">
        <v>7.9</v>
      </c>
      <c r="N7" s="204"/>
      <c r="O7" s="204">
        <v>4</v>
      </c>
      <c r="P7" s="204"/>
      <c r="Q7" s="204">
        <v>26.65</v>
      </c>
      <c r="R7" s="204"/>
      <c r="S7" s="134"/>
      <c r="T7" s="134"/>
    </row>
  </sheetData>
  <sheetProtection formatCells="0" formatColumns="0" formatRows="0"/>
  <mergeCells count="22">
    <mergeCell ref="A4:C5"/>
    <mergeCell ref="P5:P6"/>
    <mergeCell ref="Q5:Q6"/>
    <mergeCell ref="R5:R6"/>
    <mergeCell ref="S5:S6"/>
    <mergeCell ref="O5:O6"/>
    <mergeCell ref="T5:T6"/>
    <mergeCell ref="A2:T2"/>
    <mergeCell ref="S3:T3"/>
    <mergeCell ref="G4:Q4"/>
    <mergeCell ref="R4:T4"/>
    <mergeCell ref="D4:D6"/>
    <mergeCell ref="E4:E6"/>
    <mergeCell ref="F4:F6"/>
    <mergeCell ref="G5:G6"/>
    <mergeCell ref="H5:H6"/>
    <mergeCell ref="I5:I6"/>
    <mergeCell ref="J5:J6"/>
    <mergeCell ref="K5:K6"/>
    <mergeCell ref="L5:L6"/>
    <mergeCell ref="M5:M6"/>
    <mergeCell ref="N5:N6"/>
  </mergeCells>
  <phoneticPr fontId="29" type="noConversion"/>
  <pageMargins left="0.75" right="0.75" top="1" bottom="1" header="0.5" footer="0.5"/>
  <pageSetup paperSize="9" scale="65" orientation="landscape" horizontalDpi="1200" verticalDpi="1200" r:id="rId1"/>
  <headerFooter alignWithMargins="0"/>
</worksheet>
</file>

<file path=xl/worksheets/sheet19.xml><?xml version="1.0" encoding="utf-8"?>
<worksheet xmlns="http://schemas.openxmlformats.org/spreadsheetml/2006/main" xmlns:r="http://schemas.openxmlformats.org/officeDocument/2006/relationships">
  <sheetPr>
    <pageSetUpPr fitToPage="1"/>
  </sheetPr>
  <dimension ref="A1:IR16"/>
  <sheetViews>
    <sheetView showGridLines="0" showZeros="0" workbookViewId="0">
      <selection activeCell="H19" sqref="H19"/>
    </sheetView>
  </sheetViews>
  <sheetFormatPr defaultColWidth="9" defaultRowHeight="23.1" customHeight="1"/>
  <cols>
    <col min="1" max="3" width="4" style="125" customWidth="1"/>
    <col min="4" max="4" width="11.125" style="125" customWidth="1"/>
    <col min="5" max="5" width="30.125" style="125" customWidth="1"/>
    <col min="6" max="6" width="11.375" style="125" customWidth="1"/>
    <col min="7" max="12" width="10.375" style="125" customWidth="1"/>
    <col min="13" max="246" width="6.75" style="125" customWidth="1"/>
    <col min="247" max="252" width="6.75" style="126" customWidth="1"/>
    <col min="253" max="253" width="6.875" style="127" customWidth="1"/>
    <col min="254" max="16384" width="9" style="127"/>
  </cols>
  <sheetData>
    <row r="1" spans="1:252" ht="23.1" customHeight="1">
      <c r="A1" s="5"/>
      <c r="B1" s="5"/>
      <c r="C1" s="5"/>
      <c r="D1" s="5"/>
      <c r="E1" s="5"/>
      <c r="F1" s="5"/>
      <c r="G1" s="5"/>
      <c r="H1" s="5"/>
      <c r="I1" s="5"/>
      <c r="J1" s="5"/>
      <c r="K1" s="5"/>
      <c r="L1" s="131" t="s">
        <v>226</v>
      </c>
      <c r="M1" s="5"/>
      <c r="N1" s="5"/>
      <c r="O1" s="5"/>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row>
    <row r="2" spans="1:252" ht="23.1" customHeight="1">
      <c r="A2" s="462" t="s">
        <v>227</v>
      </c>
      <c r="B2" s="462"/>
      <c r="C2" s="462"/>
      <c r="D2" s="462"/>
      <c r="E2" s="462"/>
      <c r="F2" s="462"/>
      <c r="G2" s="462"/>
      <c r="H2" s="462"/>
      <c r="I2" s="462"/>
      <c r="J2" s="462"/>
      <c r="K2" s="462"/>
      <c r="L2" s="462"/>
      <c r="M2" s="5"/>
      <c r="N2" s="5"/>
      <c r="O2" s="5"/>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row>
    <row r="3" spans="1:252" ht="23.1" customHeight="1">
      <c r="A3" s="5"/>
      <c r="B3" s="5"/>
      <c r="C3" s="5"/>
      <c r="D3" s="5"/>
      <c r="E3" s="128"/>
      <c r="F3" s="5"/>
      <c r="G3" s="5"/>
      <c r="H3" s="128"/>
      <c r="I3" s="5"/>
      <c r="J3" s="463" t="s">
        <v>77</v>
      </c>
      <c r="K3" s="463"/>
      <c r="L3" s="463"/>
      <c r="M3" s="5"/>
      <c r="N3" s="5"/>
      <c r="O3" s="5"/>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row>
    <row r="4" spans="1:252" ht="23.25" customHeight="1">
      <c r="A4" s="464" t="s">
        <v>95</v>
      </c>
      <c r="B4" s="464"/>
      <c r="C4" s="464"/>
      <c r="D4" s="465" t="s">
        <v>122</v>
      </c>
      <c r="E4" s="465" t="s">
        <v>96</v>
      </c>
      <c r="F4" s="465" t="s">
        <v>161</v>
      </c>
      <c r="G4" s="466" t="s">
        <v>195</v>
      </c>
      <c r="H4" s="465" t="s">
        <v>196</v>
      </c>
      <c r="I4" s="465" t="s">
        <v>197</v>
      </c>
      <c r="J4" s="465" t="s">
        <v>198</v>
      </c>
      <c r="K4" s="465" t="s">
        <v>199</v>
      </c>
      <c r="L4" s="465" t="s">
        <v>182</v>
      </c>
      <c r="M4" s="5"/>
      <c r="N4" s="5"/>
      <c r="O4" s="5"/>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row>
    <row r="5" spans="1:252" ht="23.1" customHeight="1">
      <c r="A5" s="465" t="s">
        <v>98</v>
      </c>
      <c r="B5" s="465" t="s">
        <v>99</v>
      </c>
      <c r="C5" s="465" t="s">
        <v>100</v>
      </c>
      <c r="D5" s="465"/>
      <c r="E5" s="465"/>
      <c r="F5" s="465"/>
      <c r="G5" s="466"/>
      <c r="H5" s="465"/>
      <c r="I5" s="465"/>
      <c r="J5" s="465"/>
      <c r="K5" s="465"/>
      <c r="L5" s="465"/>
      <c r="M5" s="5"/>
      <c r="N5" s="5"/>
      <c r="O5" s="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row>
    <row r="6" spans="1:252" ht="23.1" customHeight="1">
      <c r="A6" s="465"/>
      <c r="B6" s="465"/>
      <c r="C6" s="465"/>
      <c r="D6" s="465"/>
      <c r="E6" s="465"/>
      <c r="F6" s="465"/>
      <c r="G6" s="466"/>
      <c r="H6" s="465"/>
      <c r="I6" s="465"/>
      <c r="J6" s="465"/>
      <c r="K6" s="465"/>
      <c r="L6" s="465"/>
      <c r="M6" s="5"/>
      <c r="N6" s="5"/>
      <c r="O6" s="5"/>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row>
    <row r="7" spans="1:252" ht="23.1" customHeight="1">
      <c r="A7" s="130" t="s">
        <v>92</v>
      </c>
      <c r="B7" s="130" t="s">
        <v>92</v>
      </c>
      <c r="C7" s="130" t="s">
        <v>92</v>
      </c>
      <c r="D7" s="130" t="s">
        <v>92</v>
      </c>
      <c r="E7" s="130" t="s">
        <v>92</v>
      </c>
      <c r="F7" s="130">
        <v>1</v>
      </c>
      <c r="G7" s="129">
        <v>2</v>
      </c>
      <c r="H7" s="129">
        <v>3</v>
      </c>
      <c r="I7" s="129">
        <v>4</v>
      </c>
      <c r="J7" s="130">
        <v>5</v>
      </c>
      <c r="K7" s="130"/>
      <c r="L7" s="130">
        <v>6</v>
      </c>
      <c r="M7" s="128"/>
      <c r="N7" s="5"/>
      <c r="O7" s="5"/>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row>
    <row r="8" spans="1:252" s="124" customFormat="1" ht="23.1" customHeight="1">
      <c r="A8" s="440" t="s">
        <v>306</v>
      </c>
      <c r="B8" s="441"/>
      <c r="C8" s="441"/>
      <c r="D8" s="441"/>
      <c r="E8" s="441"/>
      <c r="F8" s="441"/>
      <c r="G8" s="441"/>
      <c r="H8" s="441"/>
      <c r="I8" s="441"/>
      <c r="J8" s="441"/>
      <c r="K8" s="441"/>
      <c r="L8" s="442"/>
      <c r="M8" s="132"/>
      <c r="N8" s="128"/>
      <c r="O8" s="128"/>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c r="CJ8" s="35"/>
      <c r="CK8" s="35"/>
      <c r="CL8" s="35"/>
      <c r="CM8" s="35"/>
      <c r="CN8" s="35"/>
      <c r="CO8" s="35"/>
      <c r="CP8" s="35"/>
      <c r="CQ8" s="35"/>
      <c r="CR8" s="35"/>
      <c r="CS8" s="35"/>
      <c r="CT8" s="35"/>
      <c r="CU8" s="35"/>
      <c r="CV8" s="35"/>
      <c r="CW8" s="35"/>
      <c r="CX8" s="35"/>
      <c r="CY8" s="35"/>
      <c r="CZ8" s="35"/>
      <c r="DA8" s="35"/>
      <c r="DB8" s="35"/>
      <c r="DC8" s="35"/>
      <c r="DD8" s="35"/>
      <c r="DE8" s="35"/>
      <c r="DF8" s="35"/>
      <c r="DG8" s="35"/>
      <c r="DH8" s="35"/>
      <c r="DI8" s="35"/>
      <c r="DJ8" s="35"/>
      <c r="DK8" s="35"/>
      <c r="DL8" s="35"/>
      <c r="DM8" s="35"/>
      <c r="DN8" s="35"/>
      <c r="DO8" s="35"/>
      <c r="DP8" s="35"/>
      <c r="DQ8" s="35"/>
      <c r="DR8" s="35"/>
      <c r="DS8" s="35"/>
      <c r="DT8" s="35"/>
      <c r="DU8" s="35"/>
      <c r="DV8" s="35"/>
      <c r="DW8" s="35"/>
      <c r="DX8" s="35"/>
      <c r="DY8" s="35"/>
      <c r="DZ8" s="35"/>
      <c r="EA8" s="35"/>
      <c r="EB8" s="35"/>
      <c r="EC8" s="35"/>
      <c r="ED8" s="35"/>
      <c r="EE8" s="35"/>
      <c r="EF8" s="35"/>
      <c r="EG8" s="35"/>
      <c r="EH8" s="35"/>
      <c r="EI8" s="35"/>
      <c r="EJ8" s="35"/>
      <c r="EK8" s="35"/>
      <c r="EL8" s="35"/>
      <c r="EM8" s="35"/>
      <c r="EN8" s="35"/>
      <c r="EO8" s="35"/>
      <c r="EP8" s="35"/>
      <c r="EQ8" s="35"/>
      <c r="ER8" s="35"/>
      <c r="ES8" s="35"/>
      <c r="ET8" s="35"/>
      <c r="EU8" s="35"/>
      <c r="EV8" s="35"/>
      <c r="EW8" s="35"/>
      <c r="EX8" s="35"/>
      <c r="EY8" s="35"/>
      <c r="EZ8" s="35"/>
      <c r="FA8" s="35"/>
      <c r="FB8" s="35"/>
      <c r="FC8" s="35"/>
      <c r="FD8" s="35"/>
      <c r="FE8" s="35"/>
      <c r="FF8" s="35"/>
      <c r="FG8" s="35"/>
      <c r="FH8" s="35"/>
      <c r="FI8" s="35"/>
      <c r="FJ8" s="35"/>
      <c r="FK8" s="35"/>
      <c r="FL8" s="35"/>
      <c r="FM8" s="35"/>
      <c r="FN8" s="35"/>
      <c r="FO8" s="35"/>
      <c r="FP8" s="35"/>
      <c r="FQ8" s="35"/>
      <c r="FR8" s="35"/>
      <c r="FS8" s="35"/>
      <c r="FT8" s="35"/>
      <c r="FU8" s="35"/>
      <c r="FV8" s="35"/>
      <c r="FW8" s="35"/>
      <c r="FX8" s="35"/>
      <c r="FY8" s="35"/>
      <c r="FZ8" s="35"/>
      <c r="GA8" s="35"/>
      <c r="GB8" s="35"/>
      <c r="GC8" s="35"/>
      <c r="GD8" s="35"/>
      <c r="GE8" s="35"/>
      <c r="GF8" s="35"/>
      <c r="GG8" s="35"/>
      <c r="GH8" s="35"/>
      <c r="GI8" s="35"/>
      <c r="GJ8" s="35"/>
      <c r="GK8" s="35"/>
      <c r="GL8" s="35"/>
      <c r="GM8" s="35"/>
      <c r="GN8" s="35"/>
      <c r="GO8" s="35"/>
      <c r="GP8" s="35"/>
      <c r="GQ8" s="35"/>
      <c r="GR8" s="35"/>
      <c r="GS8" s="35"/>
      <c r="GT8" s="35"/>
      <c r="GU8" s="35"/>
      <c r="GV8" s="35"/>
      <c r="GW8" s="35"/>
      <c r="GX8" s="35"/>
      <c r="GY8" s="35"/>
      <c r="GZ8" s="35"/>
      <c r="HA8" s="35"/>
      <c r="HB8" s="35"/>
      <c r="HC8" s="35"/>
      <c r="HD8" s="35"/>
      <c r="HE8" s="35"/>
      <c r="HF8" s="35"/>
      <c r="HG8" s="35"/>
      <c r="HH8" s="35"/>
      <c r="HI8" s="35"/>
      <c r="HJ8" s="35"/>
      <c r="HK8" s="35"/>
      <c r="HL8" s="35"/>
      <c r="HM8" s="35"/>
      <c r="HN8" s="35"/>
      <c r="HO8" s="35"/>
      <c r="HP8" s="35"/>
      <c r="HQ8" s="35"/>
      <c r="HR8" s="35"/>
      <c r="HS8" s="35"/>
      <c r="HT8" s="35"/>
      <c r="HU8" s="35"/>
      <c r="HV8" s="35"/>
      <c r="HW8" s="35"/>
      <c r="HX8" s="35"/>
      <c r="HY8" s="35"/>
      <c r="HZ8" s="35"/>
      <c r="IA8" s="35"/>
      <c r="IB8" s="35"/>
      <c r="IC8" s="35"/>
      <c r="ID8" s="35"/>
      <c r="IE8" s="35"/>
      <c r="IF8" s="35"/>
      <c r="IG8" s="35"/>
      <c r="IH8" s="35"/>
      <c r="II8" s="35"/>
      <c r="IJ8" s="35"/>
      <c r="IK8" s="35"/>
      <c r="IL8" s="35"/>
      <c r="IM8" s="35"/>
      <c r="IN8" s="35"/>
      <c r="IO8" s="35"/>
      <c r="IP8" s="35"/>
      <c r="IQ8" s="35"/>
      <c r="IR8" s="35"/>
    </row>
    <row r="9" spans="1:252" ht="23.1" customHeight="1">
      <c r="A9" s="5"/>
      <c r="B9" s="5"/>
      <c r="C9" s="5"/>
      <c r="D9" s="5"/>
      <c r="E9" s="5"/>
      <c r="F9" s="5"/>
      <c r="G9" s="5"/>
      <c r="H9" s="5"/>
      <c r="I9" s="5"/>
      <c r="J9" s="5"/>
      <c r="K9" s="5"/>
      <c r="L9" s="5"/>
      <c r="M9" s="133"/>
      <c r="N9" s="5"/>
      <c r="O9" s="5"/>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row>
    <row r="10" spans="1:252" ht="23.1" customHeight="1">
      <c r="A10" s="5"/>
      <c r="B10" s="5"/>
      <c r="C10" s="5"/>
      <c r="D10" s="5"/>
      <c r="E10" s="5"/>
      <c r="F10" s="5"/>
      <c r="G10" s="5"/>
      <c r="H10" s="5"/>
      <c r="I10" s="5"/>
      <c r="J10" s="5"/>
      <c r="K10" s="5"/>
      <c r="L10" s="5"/>
      <c r="M10" s="133"/>
      <c r="N10" s="5"/>
      <c r="O10" s="5"/>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row>
    <row r="11" spans="1:252" ht="23.1" customHeight="1">
      <c r="A11" s="5"/>
      <c r="B11" s="5"/>
      <c r="C11" s="5"/>
      <c r="D11" s="5"/>
      <c r="E11" s="5"/>
      <c r="F11" s="5"/>
      <c r="G11" s="5"/>
      <c r="H11" s="5"/>
      <c r="I11" s="5"/>
      <c r="J11" s="5"/>
      <c r="K11" s="5"/>
      <c r="L11" s="5"/>
      <c r="M11" s="133"/>
      <c r="N11" s="5"/>
      <c r="O11" s="5"/>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row>
    <row r="12" spans="1:252" ht="23.1" customHeight="1">
      <c r="A12" s="5"/>
      <c r="B12" s="5"/>
      <c r="C12" s="5"/>
      <c r="D12" s="5"/>
      <c r="E12" s="5"/>
      <c r="F12" s="5"/>
      <c r="G12" s="5"/>
      <c r="H12" s="5"/>
      <c r="I12" s="5"/>
      <c r="J12" s="5"/>
      <c r="K12" s="5"/>
      <c r="L12" s="5"/>
      <c r="M12" s="133"/>
      <c r="N12" s="5"/>
      <c r="O12" s="5"/>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row>
    <row r="13" spans="1:252" ht="23.1" customHeight="1">
      <c r="A13" s="5"/>
      <c r="B13" s="5"/>
      <c r="C13" s="5"/>
      <c r="D13" s="5"/>
      <c r="E13" s="5"/>
      <c r="F13" s="5"/>
      <c r="G13" s="5"/>
      <c r="H13" s="5"/>
      <c r="I13" s="5"/>
      <c r="J13" s="5"/>
      <c r="K13" s="5"/>
      <c r="L13" s="5"/>
      <c r="M13" s="133"/>
      <c r="N13" s="5"/>
      <c r="O13" s="5"/>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row>
    <row r="14" spans="1:252" ht="23.1" customHeight="1">
      <c r="A14"/>
      <c r="B14"/>
      <c r="C14"/>
      <c r="D14"/>
      <c r="E14"/>
      <c r="F14"/>
      <c r="G14"/>
      <c r="H14"/>
      <c r="I14"/>
      <c r="J14"/>
      <c r="K14"/>
      <c r="L14"/>
      <c r="M14" s="133"/>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row>
    <row r="15" spans="1:252" ht="23.1" customHeight="1">
      <c r="A15"/>
      <c r="B15"/>
      <c r="C15"/>
      <c r="D15"/>
      <c r="E15"/>
      <c r="F15"/>
      <c r="G15"/>
      <c r="H15"/>
      <c r="I15"/>
      <c r="J15"/>
      <c r="K15"/>
      <c r="L15"/>
      <c r="M15" s="133"/>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row>
    <row r="16" spans="1:252" ht="23.1" customHeight="1">
      <c r="A16"/>
      <c r="B16"/>
      <c r="C16"/>
      <c r="D16"/>
      <c r="E16"/>
      <c r="F16"/>
      <c r="G16"/>
      <c r="H16"/>
      <c r="I16"/>
      <c r="J16"/>
      <c r="K16"/>
      <c r="L16"/>
      <c r="M16" s="133"/>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row>
  </sheetData>
  <sheetProtection formatCells="0" formatColumns="0" formatRows="0"/>
  <mergeCells count="16">
    <mergeCell ref="A8:L8"/>
    <mergeCell ref="A2:L2"/>
    <mergeCell ref="J3:L3"/>
    <mergeCell ref="A4:C4"/>
    <mergeCell ref="A5:A6"/>
    <mergeCell ref="B5:B6"/>
    <mergeCell ref="C5:C6"/>
    <mergeCell ref="D4:D6"/>
    <mergeCell ref="E4:E6"/>
    <mergeCell ref="F4:F6"/>
    <mergeCell ref="G4:G6"/>
    <mergeCell ref="H4:H6"/>
    <mergeCell ref="I4:I6"/>
    <mergeCell ref="J4:J6"/>
    <mergeCell ref="K4:K6"/>
    <mergeCell ref="L4:L6"/>
  </mergeCells>
  <phoneticPr fontId="29" type="noConversion"/>
  <printOptions horizontalCentered="1"/>
  <pageMargins left="0.55069444444444404" right="0.55069444444444404" top="0.78680555555555598" bottom="0.59027777777777801" header="0.35416666666666702" footer="0.51180555555555596"/>
  <pageSetup paperSize="9" orientation="landscape" r:id="rId1"/>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dimension ref="A1:IU16"/>
  <sheetViews>
    <sheetView showGridLines="0" showZeros="0" workbookViewId="0">
      <selection activeCell="A7" sqref="A7"/>
    </sheetView>
  </sheetViews>
  <sheetFormatPr defaultColWidth="9" defaultRowHeight="23.1" customHeight="1"/>
  <cols>
    <col min="1" max="1" width="8.375" style="279" customWidth="1"/>
    <col min="2" max="2" width="19.375" style="279" customWidth="1"/>
    <col min="3" max="13" width="9.875" style="279" customWidth="1"/>
    <col min="14" max="255" width="6.75" style="279" customWidth="1"/>
    <col min="256" max="16384" width="9" style="280"/>
  </cols>
  <sheetData>
    <row r="1" spans="1:255" ht="23.1" customHeight="1">
      <c r="A1" s="5"/>
      <c r="B1" s="281"/>
      <c r="C1" s="281"/>
      <c r="D1" s="281"/>
      <c r="E1" s="281"/>
      <c r="F1" s="281"/>
      <c r="G1" s="281"/>
      <c r="H1" s="281"/>
      <c r="I1" s="281"/>
      <c r="J1" s="281"/>
      <c r="K1" s="5"/>
      <c r="L1" s="5"/>
      <c r="M1" s="290" t="s">
        <v>75</v>
      </c>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row>
    <row r="2" spans="1:255" ht="23.1" customHeight="1">
      <c r="A2" s="352" t="s">
        <v>76</v>
      </c>
      <c r="B2" s="352"/>
      <c r="C2" s="352"/>
      <c r="D2" s="352"/>
      <c r="E2" s="352"/>
      <c r="F2" s="352"/>
      <c r="G2" s="352"/>
      <c r="H2" s="352"/>
      <c r="I2" s="352"/>
      <c r="J2" s="352"/>
      <c r="K2" s="352"/>
      <c r="L2" s="352"/>
      <c r="M2" s="35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row>
    <row r="3" spans="1:255" ht="23.1" customHeight="1">
      <c r="A3" s="5"/>
      <c r="B3" s="282"/>
      <c r="C3" s="282"/>
      <c r="D3" s="283"/>
      <c r="E3" s="283"/>
      <c r="F3" s="283"/>
      <c r="G3" s="282"/>
      <c r="H3" s="282"/>
      <c r="I3" s="282"/>
      <c r="J3" s="282"/>
      <c r="K3" s="5"/>
      <c r="L3" s="353" t="s">
        <v>77</v>
      </c>
      <c r="M3" s="35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row>
    <row r="4" spans="1:255" s="278" customFormat="1" ht="23.1" customHeight="1">
      <c r="A4" s="355" t="s">
        <v>78</v>
      </c>
      <c r="B4" s="355" t="s">
        <v>79</v>
      </c>
      <c r="C4" s="356" t="s">
        <v>80</v>
      </c>
      <c r="D4" s="354" t="s">
        <v>81</v>
      </c>
      <c r="E4" s="354"/>
      <c r="F4" s="354"/>
      <c r="G4" s="355" t="s">
        <v>82</v>
      </c>
      <c r="H4" s="355" t="s">
        <v>83</v>
      </c>
      <c r="I4" s="355" t="s">
        <v>84</v>
      </c>
      <c r="J4" s="355" t="s">
        <v>85</v>
      </c>
      <c r="K4" s="355" t="s">
        <v>86</v>
      </c>
      <c r="L4" s="357" t="s">
        <v>87</v>
      </c>
      <c r="M4" s="358" t="s">
        <v>88</v>
      </c>
      <c r="N4" s="276"/>
      <c r="O4" s="276"/>
      <c r="P4" s="276"/>
      <c r="Q4" s="276"/>
      <c r="R4" s="276"/>
      <c r="S4" s="276"/>
      <c r="T4" s="276"/>
      <c r="U4" s="276"/>
      <c r="V4" s="276"/>
      <c r="W4" s="276"/>
      <c r="X4" s="276"/>
      <c r="Y4" s="276"/>
      <c r="Z4" s="276"/>
      <c r="AA4" s="276"/>
      <c r="AB4" s="276"/>
      <c r="AC4" s="276"/>
      <c r="AD4" s="276"/>
      <c r="AE4" s="276"/>
      <c r="AF4" s="276"/>
      <c r="AG4" s="276"/>
      <c r="AH4" s="276"/>
      <c r="AI4" s="276"/>
      <c r="AJ4" s="276"/>
      <c r="AK4" s="276"/>
      <c r="AL4" s="276"/>
      <c r="AM4" s="276"/>
      <c r="AN4" s="276"/>
      <c r="AO4" s="276"/>
      <c r="AP4" s="276"/>
      <c r="AQ4" s="276"/>
      <c r="AR4" s="276"/>
      <c r="AS4" s="276"/>
      <c r="AT4" s="276"/>
      <c r="AU4" s="276"/>
      <c r="AV4" s="276"/>
      <c r="AW4" s="276"/>
      <c r="AX4" s="276"/>
      <c r="AY4" s="276"/>
      <c r="AZ4" s="276"/>
      <c r="BA4" s="276"/>
      <c r="BB4" s="276"/>
      <c r="BC4" s="276"/>
      <c r="BD4" s="276"/>
      <c r="BE4" s="276"/>
      <c r="BF4" s="276"/>
      <c r="BG4" s="276"/>
      <c r="BH4" s="276"/>
      <c r="BI4" s="276"/>
      <c r="BJ4" s="276"/>
      <c r="BK4" s="276"/>
      <c r="BL4" s="276"/>
      <c r="BM4" s="276"/>
      <c r="BN4" s="276"/>
      <c r="BO4" s="276"/>
      <c r="BP4" s="276"/>
      <c r="BQ4" s="276"/>
      <c r="BR4" s="276"/>
      <c r="BS4" s="276"/>
      <c r="BT4" s="276"/>
      <c r="BU4" s="276"/>
      <c r="BV4" s="276"/>
      <c r="BW4" s="276"/>
      <c r="BX4" s="276"/>
      <c r="BY4" s="276"/>
      <c r="BZ4" s="276"/>
      <c r="CA4" s="276"/>
      <c r="CB4" s="276"/>
      <c r="CC4" s="276"/>
      <c r="CD4" s="276"/>
      <c r="CE4" s="276"/>
      <c r="CF4" s="276"/>
      <c r="CG4" s="276"/>
      <c r="CH4" s="276"/>
      <c r="CI4" s="276"/>
      <c r="CJ4" s="276"/>
      <c r="CK4" s="276"/>
      <c r="CL4" s="276"/>
      <c r="CM4" s="276"/>
      <c r="CN4" s="276"/>
      <c r="CO4" s="276"/>
      <c r="CP4" s="276"/>
      <c r="CQ4" s="276"/>
      <c r="CR4" s="276"/>
      <c r="CS4" s="276"/>
      <c r="CT4" s="276"/>
      <c r="CU4" s="276"/>
      <c r="CV4" s="276"/>
      <c r="CW4" s="276"/>
      <c r="CX4" s="276"/>
      <c r="CY4" s="276"/>
      <c r="CZ4" s="276"/>
      <c r="DA4" s="276"/>
      <c r="DB4" s="276"/>
      <c r="DC4" s="276"/>
      <c r="DD4" s="276"/>
      <c r="DE4" s="276"/>
      <c r="DF4" s="276"/>
      <c r="DG4" s="276"/>
      <c r="DH4" s="276"/>
      <c r="DI4" s="276"/>
      <c r="DJ4" s="276"/>
      <c r="DK4" s="276"/>
      <c r="DL4" s="276"/>
      <c r="DM4" s="276"/>
      <c r="DN4" s="276"/>
      <c r="DO4" s="276"/>
      <c r="DP4" s="276"/>
      <c r="DQ4" s="276"/>
      <c r="DR4" s="276"/>
      <c r="DS4" s="276"/>
      <c r="DT4" s="276"/>
      <c r="DU4" s="276"/>
      <c r="DV4" s="276"/>
      <c r="DW4" s="276"/>
      <c r="DX4" s="276"/>
      <c r="DY4" s="276"/>
      <c r="DZ4" s="276"/>
      <c r="EA4" s="276"/>
      <c r="EB4" s="276"/>
      <c r="EC4" s="276"/>
      <c r="ED4" s="276"/>
      <c r="EE4" s="276"/>
      <c r="EF4" s="276"/>
      <c r="EG4" s="276"/>
      <c r="EH4" s="276"/>
      <c r="EI4" s="276"/>
      <c r="EJ4" s="276"/>
      <c r="EK4" s="276"/>
      <c r="EL4" s="276"/>
      <c r="EM4" s="276"/>
      <c r="EN4" s="276"/>
      <c r="EO4" s="276"/>
      <c r="EP4" s="276"/>
      <c r="EQ4" s="276"/>
      <c r="ER4" s="276"/>
      <c r="ES4" s="276"/>
      <c r="ET4" s="276"/>
      <c r="EU4" s="276"/>
      <c r="EV4" s="276"/>
      <c r="EW4" s="276"/>
      <c r="EX4" s="276"/>
      <c r="EY4" s="276"/>
      <c r="EZ4" s="276"/>
      <c r="FA4" s="276"/>
      <c r="FB4" s="276"/>
      <c r="FC4" s="276"/>
      <c r="FD4" s="276"/>
      <c r="FE4" s="276"/>
      <c r="FF4" s="276"/>
      <c r="FG4" s="276"/>
      <c r="FH4" s="276"/>
      <c r="FI4" s="276"/>
      <c r="FJ4" s="276"/>
      <c r="FK4" s="276"/>
      <c r="FL4" s="276"/>
      <c r="FM4" s="276"/>
      <c r="FN4" s="276"/>
      <c r="FO4" s="276"/>
      <c r="FP4" s="276"/>
      <c r="FQ4" s="276"/>
      <c r="FR4" s="276"/>
      <c r="FS4" s="276"/>
      <c r="FT4" s="276"/>
      <c r="FU4" s="276"/>
      <c r="FV4" s="276"/>
      <c r="FW4" s="276"/>
      <c r="FX4" s="276"/>
      <c r="FY4" s="276"/>
      <c r="FZ4" s="276"/>
      <c r="GA4" s="276"/>
      <c r="GB4" s="276"/>
      <c r="GC4" s="276"/>
      <c r="GD4" s="276"/>
      <c r="GE4" s="276"/>
      <c r="GF4" s="276"/>
      <c r="GG4" s="276"/>
      <c r="GH4" s="276"/>
      <c r="GI4" s="276"/>
      <c r="GJ4" s="276"/>
      <c r="GK4" s="276"/>
      <c r="GL4" s="276"/>
      <c r="GM4" s="276"/>
      <c r="GN4" s="276"/>
      <c r="GO4" s="276"/>
      <c r="GP4" s="276"/>
      <c r="GQ4" s="276"/>
      <c r="GR4" s="276"/>
      <c r="GS4" s="276"/>
      <c r="GT4" s="276"/>
      <c r="GU4" s="276"/>
      <c r="GV4" s="276"/>
      <c r="GW4" s="276"/>
      <c r="GX4" s="276"/>
      <c r="GY4" s="276"/>
      <c r="GZ4" s="276"/>
      <c r="HA4" s="276"/>
      <c r="HB4" s="276"/>
      <c r="HC4" s="276"/>
      <c r="HD4" s="276"/>
      <c r="HE4" s="276"/>
      <c r="HF4" s="276"/>
      <c r="HG4" s="276"/>
      <c r="HH4" s="276"/>
      <c r="HI4" s="276"/>
      <c r="HJ4" s="276"/>
      <c r="HK4" s="276"/>
      <c r="HL4" s="276"/>
      <c r="HM4" s="276"/>
      <c r="HN4" s="276"/>
      <c r="HO4" s="276"/>
      <c r="HP4" s="276"/>
      <c r="HQ4" s="276"/>
      <c r="HR4" s="276"/>
      <c r="HS4" s="276"/>
      <c r="HT4" s="276"/>
      <c r="HU4" s="276"/>
      <c r="HV4" s="276"/>
      <c r="HW4" s="276"/>
      <c r="HX4" s="276"/>
      <c r="HY4" s="276"/>
      <c r="HZ4" s="276"/>
      <c r="IA4" s="276"/>
      <c r="IB4" s="276"/>
      <c r="IC4" s="276"/>
      <c r="ID4" s="276"/>
      <c r="IE4" s="276"/>
      <c r="IF4" s="276"/>
      <c r="IG4" s="276"/>
      <c r="IH4" s="276"/>
      <c r="II4" s="276"/>
      <c r="IJ4" s="276"/>
      <c r="IK4" s="276"/>
      <c r="IL4" s="276"/>
      <c r="IM4" s="276"/>
      <c r="IN4" s="276"/>
      <c r="IO4" s="276"/>
      <c r="IP4" s="276"/>
      <c r="IQ4" s="276"/>
      <c r="IR4" s="276"/>
      <c r="IS4" s="276"/>
      <c r="IT4" s="276"/>
      <c r="IU4" s="276"/>
    </row>
    <row r="5" spans="1:255" s="278" customFormat="1" ht="36" customHeight="1">
      <c r="A5" s="355"/>
      <c r="B5" s="355"/>
      <c r="C5" s="355"/>
      <c r="D5" s="284" t="s">
        <v>89</v>
      </c>
      <c r="E5" s="284" t="s">
        <v>90</v>
      </c>
      <c r="F5" s="284" t="s">
        <v>91</v>
      </c>
      <c r="G5" s="355"/>
      <c r="H5" s="355"/>
      <c r="I5" s="355"/>
      <c r="J5" s="355"/>
      <c r="K5" s="355"/>
      <c r="L5" s="355"/>
      <c r="M5" s="359"/>
      <c r="N5" s="276"/>
      <c r="O5" s="276"/>
      <c r="P5" s="276"/>
      <c r="Q5" s="276"/>
      <c r="R5" s="276"/>
      <c r="S5" s="276"/>
      <c r="T5" s="276"/>
      <c r="U5" s="276"/>
      <c r="V5" s="276"/>
      <c r="W5" s="276"/>
      <c r="X5" s="276"/>
      <c r="Y5" s="276"/>
      <c r="Z5" s="276"/>
      <c r="AA5" s="276"/>
      <c r="AB5" s="276"/>
      <c r="AC5" s="276"/>
      <c r="AD5" s="276"/>
      <c r="AE5" s="276"/>
      <c r="AF5" s="276"/>
      <c r="AG5" s="276"/>
      <c r="AH5" s="276"/>
      <c r="AI5" s="276"/>
      <c r="AJ5" s="276"/>
      <c r="AK5" s="276"/>
      <c r="AL5" s="276"/>
      <c r="AM5" s="276"/>
      <c r="AN5" s="276"/>
      <c r="AO5" s="276"/>
      <c r="AP5" s="276"/>
      <c r="AQ5" s="276"/>
      <c r="AR5" s="276"/>
      <c r="AS5" s="276"/>
      <c r="AT5" s="276"/>
      <c r="AU5" s="276"/>
      <c r="AV5" s="276"/>
      <c r="AW5" s="276"/>
      <c r="AX5" s="276"/>
      <c r="AY5" s="276"/>
      <c r="AZ5" s="276"/>
      <c r="BA5" s="276"/>
      <c r="BB5" s="276"/>
      <c r="BC5" s="276"/>
      <c r="BD5" s="276"/>
      <c r="BE5" s="276"/>
      <c r="BF5" s="276"/>
      <c r="BG5" s="276"/>
      <c r="BH5" s="276"/>
      <c r="BI5" s="276"/>
      <c r="BJ5" s="276"/>
      <c r="BK5" s="276"/>
      <c r="BL5" s="276"/>
      <c r="BM5" s="276"/>
      <c r="BN5" s="276"/>
      <c r="BO5" s="276"/>
      <c r="BP5" s="276"/>
      <c r="BQ5" s="276"/>
      <c r="BR5" s="276"/>
      <c r="BS5" s="276"/>
      <c r="BT5" s="276"/>
      <c r="BU5" s="276"/>
      <c r="BV5" s="276"/>
      <c r="BW5" s="276"/>
      <c r="BX5" s="276"/>
      <c r="BY5" s="276"/>
      <c r="BZ5" s="276"/>
      <c r="CA5" s="276"/>
      <c r="CB5" s="276"/>
      <c r="CC5" s="276"/>
      <c r="CD5" s="276"/>
      <c r="CE5" s="276"/>
      <c r="CF5" s="276"/>
      <c r="CG5" s="276"/>
      <c r="CH5" s="276"/>
      <c r="CI5" s="276"/>
      <c r="CJ5" s="276"/>
      <c r="CK5" s="276"/>
      <c r="CL5" s="276"/>
      <c r="CM5" s="276"/>
      <c r="CN5" s="276"/>
      <c r="CO5" s="276"/>
      <c r="CP5" s="276"/>
      <c r="CQ5" s="276"/>
      <c r="CR5" s="276"/>
      <c r="CS5" s="276"/>
      <c r="CT5" s="276"/>
      <c r="CU5" s="276"/>
      <c r="CV5" s="276"/>
      <c r="CW5" s="276"/>
      <c r="CX5" s="276"/>
      <c r="CY5" s="276"/>
      <c r="CZ5" s="276"/>
      <c r="DA5" s="276"/>
      <c r="DB5" s="276"/>
      <c r="DC5" s="276"/>
      <c r="DD5" s="276"/>
      <c r="DE5" s="276"/>
      <c r="DF5" s="276"/>
      <c r="DG5" s="276"/>
      <c r="DH5" s="276"/>
      <c r="DI5" s="276"/>
      <c r="DJ5" s="276"/>
      <c r="DK5" s="276"/>
      <c r="DL5" s="276"/>
      <c r="DM5" s="276"/>
      <c r="DN5" s="276"/>
      <c r="DO5" s="276"/>
      <c r="DP5" s="276"/>
      <c r="DQ5" s="276"/>
      <c r="DR5" s="276"/>
      <c r="DS5" s="276"/>
      <c r="DT5" s="276"/>
      <c r="DU5" s="276"/>
      <c r="DV5" s="276"/>
      <c r="DW5" s="276"/>
      <c r="DX5" s="276"/>
      <c r="DY5" s="276"/>
      <c r="DZ5" s="276"/>
      <c r="EA5" s="276"/>
      <c r="EB5" s="276"/>
      <c r="EC5" s="276"/>
      <c r="ED5" s="276"/>
      <c r="EE5" s="276"/>
      <c r="EF5" s="276"/>
      <c r="EG5" s="276"/>
      <c r="EH5" s="276"/>
      <c r="EI5" s="276"/>
      <c r="EJ5" s="276"/>
      <c r="EK5" s="276"/>
      <c r="EL5" s="276"/>
      <c r="EM5" s="276"/>
      <c r="EN5" s="276"/>
      <c r="EO5" s="276"/>
      <c r="EP5" s="276"/>
      <c r="EQ5" s="276"/>
      <c r="ER5" s="276"/>
      <c r="ES5" s="276"/>
      <c r="ET5" s="276"/>
      <c r="EU5" s="276"/>
      <c r="EV5" s="276"/>
      <c r="EW5" s="276"/>
      <c r="EX5" s="276"/>
      <c r="EY5" s="276"/>
      <c r="EZ5" s="276"/>
      <c r="FA5" s="276"/>
      <c r="FB5" s="276"/>
      <c r="FC5" s="276"/>
      <c r="FD5" s="276"/>
      <c r="FE5" s="276"/>
      <c r="FF5" s="276"/>
      <c r="FG5" s="276"/>
      <c r="FH5" s="276"/>
      <c r="FI5" s="276"/>
      <c r="FJ5" s="276"/>
      <c r="FK5" s="276"/>
      <c r="FL5" s="276"/>
      <c r="FM5" s="276"/>
      <c r="FN5" s="276"/>
      <c r="FO5" s="276"/>
      <c r="FP5" s="276"/>
      <c r="FQ5" s="276"/>
      <c r="FR5" s="276"/>
      <c r="FS5" s="276"/>
      <c r="FT5" s="276"/>
      <c r="FU5" s="276"/>
      <c r="FV5" s="276"/>
      <c r="FW5" s="276"/>
      <c r="FX5" s="276"/>
      <c r="FY5" s="276"/>
      <c r="FZ5" s="276"/>
      <c r="GA5" s="276"/>
      <c r="GB5" s="276"/>
      <c r="GC5" s="276"/>
      <c r="GD5" s="276"/>
      <c r="GE5" s="276"/>
      <c r="GF5" s="276"/>
      <c r="GG5" s="276"/>
      <c r="GH5" s="276"/>
      <c r="GI5" s="276"/>
      <c r="GJ5" s="276"/>
      <c r="GK5" s="276"/>
      <c r="GL5" s="276"/>
      <c r="GM5" s="276"/>
      <c r="GN5" s="276"/>
      <c r="GO5" s="276"/>
      <c r="GP5" s="276"/>
      <c r="GQ5" s="276"/>
      <c r="GR5" s="276"/>
      <c r="GS5" s="276"/>
      <c r="GT5" s="276"/>
      <c r="GU5" s="276"/>
      <c r="GV5" s="276"/>
      <c r="GW5" s="276"/>
      <c r="GX5" s="276"/>
      <c r="GY5" s="276"/>
      <c r="GZ5" s="276"/>
      <c r="HA5" s="276"/>
      <c r="HB5" s="276"/>
      <c r="HC5" s="276"/>
      <c r="HD5" s="276"/>
      <c r="HE5" s="276"/>
      <c r="HF5" s="276"/>
      <c r="HG5" s="276"/>
      <c r="HH5" s="276"/>
      <c r="HI5" s="276"/>
      <c r="HJ5" s="276"/>
      <c r="HK5" s="276"/>
      <c r="HL5" s="276"/>
      <c r="HM5" s="276"/>
      <c r="HN5" s="276"/>
      <c r="HO5" s="276"/>
      <c r="HP5" s="276"/>
      <c r="HQ5" s="276"/>
      <c r="HR5" s="276"/>
      <c r="HS5" s="276"/>
      <c r="HT5" s="276"/>
      <c r="HU5" s="276"/>
      <c r="HV5" s="276"/>
      <c r="HW5" s="276"/>
      <c r="HX5" s="276"/>
      <c r="HY5" s="276"/>
      <c r="HZ5" s="276"/>
      <c r="IA5" s="276"/>
      <c r="IB5" s="276"/>
      <c r="IC5" s="276"/>
      <c r="ID5" s="276"/>
      <c r="IE5" s="276"/>
      <c r="IF5" s="276"/>
      <c r="IG5" s="276"/>
      <c r="IH5" s="276"/>
      <c r="II5" s="276"/>
      <c r="IJ5" s="276"/>
      <c r="IK5" s="276"/>
      <c r="IL5" s="276"/>
      <c r="IM5" s="276"/>
      <c r="IN5" s="276"/>
      <c r="IO5" s="276"/>
      <c r="IP5" s="276"/>
      <c r="IQ5" s="276"/>
      <c r="IR5" s="276"/>
      <c r="IS5" s="276"/>
      <c r="IT5" s="276"/>
      <c r="IU5" s="276"/>
    </row>
    <row r="6" spans="1:255" ht="23.1" customHeight="1">
      <c r="A6" s="285" t="s">
        <v>92</v>
      </c>
      <c r="B6" s="285" t="s">
        <v>92</v>
      </c>
      <c r="C6" s="285">
        <v>1</v>
      </c>
      <c r="D6" s="285">
        <v>2</v>
      </c>
      <c r="E6" s="285">
        <v>3</v>
      </c>
      <c r="F6" s="285">
        <v>4</v>
      </c>
      <c r="G6" s="285">
        <v>5</v>
      </c>
      <c r="H6" s="285">
        <v>6</v>
      </c>
      <c r="I6" s="285">
        <v>7</v>
      </c>
      <c r="J6" s="285">
        <v>8</v>
      </c>
      <c r="K6" s="285">
        <v>9</v>
      </c>
      <c r="L6" s="285">
        <v>10</v>
      </c>
      <c r="M6" s="291">
        <v>11</v>
      </c>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row>
    <row r="7" spans="1:255" ht="23.25" customHeight="1">
      <c r="A7" s="327" t="s">
        <v>326</v>
      </c>
      <c r="B7" s="298" t="s">
        <v>282</v>
      </c>
      <c r="C7" s="299">
        <v>414.91</v>
      </c>
      <c r="D7" s="300">
        <f>E7+F7</f>
        <v>414.91</v>
      </c>
      <c r="E7" s="301">
        <v>414.91</v>
      </c>
      <c r="F7" s="302"/>
      <c r="G7" s="287"/>
      <c r="H7" s="287"/>
      <c r="I7" s="287"/>
      <c r="J7" s="287"/>
      <c r="K7" s="287"/>
      <c r="L7" s="287"/>
      <c r="M7" s="286"/>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row>
    <row r="8" spans="1:255" ht="23.1" customHeight="1">
      <c r="A8" s="288"/>
      <c r="B8" s="288"/>
      <c r="C8" s="288"/>
      <c r="D8" s="288"/>
      <c r="E8" s="288"/>
      <c r="F8" s="288"/>
      <c r="G8" s="288"/>
      <c r="H8" s="288"/>
      <c r="I8" s="288"/>
      <c r="J8" s="288"/>
      <c r="K8" s="288"/>
      <c r="L8" s="288"/>
      <c r="M8" s="28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row>
    <row r="9" spans="1:255" ht="23.1" customHeight="1">
      <c r="A9" s="288"/>
      <c r="B9" s="288"/>
      <c r="C9" s="289"/>
      <c r="D9" s="288"/>
      <c r="E9" s="288"/>
      <c r="F9" s="288"/>
      <c r="G9" s="288"/>
      <c r="H9" s="288"/>
      <c r="I9" s="288"/>
      <c r="J9" s="288"/>
      <c r="K9" s="288"/>
      <c r="L9" s="288"/>
      <c r="M9" s="5"/>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row>
    <row r="10" spans="1:255" ht="23.1" customHeight="1">
      <c r="A10" s="5"/>
      <c r="B10" s="288"/>
      <c r="C10" s="288"/>
      <c r="D10" s="288"/>
      <c r="E10" s="288"/>
      <c r="F10" s="288"/>
      <c r="G10" s="288"/>
      <c r="H10" s="288"/>
      <c r="I10" s="288"/>
      <c r="J10" s="288"/>
      <c r="K10" s="288"/>
      <c r="L10" s="288"/>
      <c r="M10" s="5"/>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row>
    <row r="11" spans="1:255" ht="23.1" customHeight="1">
      <c r="A11" s="5"/>
      <c r="B11" s="288"/>
      <c r="C11" s="5"/>
      <c r="D11" s="288"/>
      <c r="E11" s="5"/>
      <c r="F11" s="5"/>
      <c r="G11" s="288"/>
      <c r="H11" s="288"/>
      <c r="I11" s="288"/>
      <c r="J11" s="288"/>
      <c r="K11" s="288"/>
      <c r="L11" s="288"/>
      <c r="M11" s="5"/>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row>
    <row r="12" spans="1:255" ht="23.1" customHeight="1">
      <c r="A12" s="5"/>
      <c r="B12" s="5"/>
      <c r="C12" s="5"/>
      <c r="D12" s="5"/>
      <c r="E12" s="5"/>
      <c r="F12" s="288"/>
      <c r="G12" s="5"/>
      <c r="H12" s="5"/>
      <c r="I12" s="288"/>
      <c r="J12" s="288"/>
      <c r="K12" s="5"/>
      <c r="L12" s="5"/>
      <c r="M12" s="5"/>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row>
    <row r="13" spans="1:255" ht="23.1" customHeight="1">
      <c r="A13" s="5"/>
      <c r="B13" s="5"/>
      <c r="C13" s="5"/>
      <c r="D13" s="5"/>
      <c r="E13" s="5"/>
      <c r="F13" s="5"/>
      <c r="G13" s="5"/>
      <c r="H13" s="5"/>
      <c r="I13" s="288"/>
      <c r="J13" s="5"/>
      <c r="K13" s="5"/>
      <c r="L13" s="5"/>
      <c r="M13" s="5"/>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row>
    <row r="14" spans="1:255" ht="23.1" customHeight="1">
      <c r="A14"/>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row>
    <row r="15" spans="1:255" ht="23.1" customHeight="1">
      <c r="A15" s="5"/>
      <c r="B15" s="5"/>
      <c r="C15" s="5"/>
      <c r="D15" s="5"/>
      <c r="E15" s="5"/>
      <c r="F15" s="288"/>
      <c r="G15" s="5"/>
      <c r="H15" s="5"/>
      <c r="I15" s="5"/>
      <c r="J15" s="5"/>
      <c r="K15" s="5"/>
      <c r="L15" s="5"/>
      <c r="M15" s="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row>
    <row r="16" spans="1:255" ht="23.1" customHeight="1">
      <c r="A16"/>
      <c r="B16"/>
      <c r="C16"/>
      <c r="D16"/>
      <c r="E16"/>
      <c r="F16" s="288"/>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row>
  </sheetData>
  <sheetProtection formatCells="0" formatColumns="0" formatRows="0"/>
  <mergeCells count="13">
    <mergeCell ref="A2:M2"/>
    <mergeCell ref="L3:M3"/>
    <mergeCell ref="D4:F4"/>
    <mergeCell ref="A4:A5"/>
    <mergeCell ref="B4:B5"/>
    <mergeCell ref="C4:C5"/>
    <mergeCell ref="G4:G5"/>
    <mergeCell ref="H4:H5"/>
    <mergeCell ref="I4:I5"/>
    <mergeCell ref="J4:J5"/>
    <mergeCell ref="K4:K5"/>
    <mergeCell ref="L4:L5"/>
    <mergeCell ref="M4:M5"/>
  </mergeCells>
  <phoneticPr fontId="29" type="noConversion"/>
  <printOptions horizontalCentered="1"/>
  <pageMargins left="0.55069444444444404" right="0.55069444444444404" top="0.59027777777777801" bottom="0.59027777777777801" header="0.35416666666666702" footer="0.51180555555555596"/>
  <pageSetup paperSize="9" scale="87" orientation="landscape" r:id="rId1"/>
  <headerFooter alignWithMargins="0">
    <oddFooter>&amp;C第 &amp;P 页，共 &amp;N 页</oddFooter>
  </headerFooter>
</worksheet>
</file>

<file path=xl/worksheets/sheet20.xml><?xml version="1.0" encoding="utf-8"?>
<worksheet xmlns="http://schemas.openxmlformats.org/spreadsheetml/2006/main" xmlns:r="http://schemas.openxmlformats.org/officeDocument/2006/relationships">
  <dimension ref="A1:K7"/>
  <sheetViews>
    <sheetView showGridLines="0" showZeros="0" workbookViewId="0">
      <selection activeCell="U21" sqref="U21"/>
    </sheetView>
  </sheetViews>
  <sheetFormatPr defaultColWidth="9" defaultRowHeight="14.25"/>
  <cols>
    <col min="1" max="3" width="5.875" customWidth="1"/>
    <col min="5" max="5" width="14.875" customWidth="1"/>
    <col min="6" max="6" width="10.375" customWidth="1"/>
  </cols>
  <sheetData>
    <row r="1" spans="1:11" ht="14.25" customHeight="1">
      <c r="A1" s="5"/>
      <c r="B1" s="5"/>
      <c r="C1" s="5"/>
      <c r="D1" s="5"/>
      <c r="E1" s="5"/>
      <c r="F1" s="5"/>
      <c r="G1" s="5"/>
      <c r="H1" s="5"/>
      <c r="I1" s="5"/>
      <c r="J1" s="5"/>
      <c r="K1" s="5" t="s">
        <v>228</v>
      </c>
    </row>
    <row r="2" spans="1:11" ht="31.5" customHeight="1">
      <c r="A2" s="387" t="s">
        <v>229</v>
      </c>
      <c r="B2" s="387"/>
      <c r="C2" s="387"/>
      <c r="D2" s="387"/>
      <c r="E2" s="387"/>
      <c r="F2" s="387"/>
      <c r="G2" s="387"/>
      <c r="H2" s="387"/>
      <c r="I2" s="387"/>
      <c r="J2" s="387"/>
      <c r="K2" s="387"/>
    </row>
    <row r="3" spans="1:11" ht="14.25" customHeight="1">
      <c r="A3" s="5"/>
      <c r="B3" s="5"/>
      <c r="C3" s="5"/>
      <c r="D3" s="5"/>
      <c r="E3" s="5"/>
      <c r="F3" s="5"/>
      <c r="G3" s="5"/>
      <c r="H3" s="5"/>
      <c r="I3" s="5"/>
      <c r="J3" s="433" t="s">
        <v>77</v>
      </c>
      <c r="K3" s="433"/>
    </row>
    <row r="4" spans="1:11" ht="33" customHeight="1">
      <c r="A4" s="413" t="s">
        <v>95</v>
      </c>
      <c r="B4" s="413"/>
      <c r="C4" s="413"/>
      <c r="D4" s="395" t="s">
        <v>185</v>
      </c>
      <c r="E4" s="395" t="s">
        <v>123</v>
      </c>
      <c r="F4" s="395" t="s">
        <v>112</v>
      </c>
      <c r="G4" s="395"/>
      <c r="H4" s="395"/>
      <c r="I4" s="395"/>
      <c r="J4" s="395"/>
      <c r="K4" s="395"/>
    </row>
    <row r="5" spans="1:11" ht="14.25" customHeight="1">
      <c r="A5" s="395" t="s">
        <v>98</v>
      </c>
      <c r="B5" s="395" t="s">
        <v>99</v>
      </c>
      <c r="C5" s="395" t="s">
        <v>100</v>
      </c>
      <c r="D5" s="395"/>
      <c r="E5" s="395"/>
      <c r="F5" s="395" t="s">
        <v>89</v>
      </c>
      <c r="G5" s="395" t="s">
        <v>202</v>
      </c>
      <c r="H5" s="395" t="s">
        <v>199</v>
      </c>
      <c r="I5" s="395" t="s">
        <v>203</v>
      </c>
      <c r="J5" s="395" t="s">
        <v>204</v>
      </c>
      <c r="K5" s="395" t="s">
        <v>205</v>
      </c>
    </row>
    <row r="6" spans="1:11" ht="32.25" customHeight="1">
      <c r="A6" s="395"/>
      <c r="B6" s="395"/>
      <c r="C6" s="395"/>
      <c r="D6" s="395"/>
      <c r="E6" s="395"/>
      <c r="F6" s="395"/>
      <c r="G6" s="395"/>
      <c r="H6" s="395"/>
      <c r="I6" s="395"/>
      <c r="J6" s="395"/>
      <c r="K6" s="395"/>
    </row>
    <row r="7" spans="1:11" s="35" customFormat="1" ht="24.75" customHeight="1">
      <c r="A7" s="440" t="s">
        <v>306</v>
      </c>
      <c r="B7" s="441"/>
      <c r="C7" s="441"/>
      <c r="D7" s="441"/>
      <c r="E7" s="441"/>
      <c r="F7" s="441"/>
      <c r="G7" s="441"/>
      <c r="H7" s="441"/>
      <c r="I7" s="441"/>
      <c r="J7" s="441"/>
      <c r="K7" s="442"/>
    </row>
  </sheetData>
  <sheetProtection formatCells="0" formatColumns="0" formatRows="0"/>
  <mergeCells count="16">
    <mergeCell ref="A7:K7"/>
    <mergeCell ref="A2:K2"/>
    <mergeCell ref="J3:K3"/>
    <mergeCell ref="A4:C4"/>
    <mergeCell ref="F4:K4"/>
    <mergeCell ref="A5:A6"/>
    <mergeCell ref="B5:B6"/>
    <mergeCell ref="C5:C6"/>
    <mergeCell ref="D4:D6"/>
    <mergeCell ref="E4:E6"/>
    <mergeCell ref="F5:F6"/>
    <mergeCell ref="G5:G6"/>
    <mergeCell ref="H5:H6"/>
    <mergeCell ref="I5:I6"/>
    <mergeCell ref="J5:J6"/>
    <mergeCell ref="K5:K6"/>
  </mergeCells>
  <phoneticPr fontId="29" type="noConversion"/>
  <pageMargins left="0.75" right="0.75" top="1" bottom="1" header="0.5" footer="0.5"/>
  <pageSetup paperSize="9" scale="75" orientation="landscape" horizontalDpi="1200" verticalDpi="1200" r:id="rId1"/>
  <headerFooter alignWithMargins="0"/>
</worksheet>
</file>

<file path=xl/worksheets/sheet21.xml><?xml version="1.0" encoding="utf-8"?>
<worksheet xmlns="http://schemas.openxmlformats.org/spreadsheetml/2006/main" xmlns:r="http://schemas.openxmlformats.org/officeDocument/2006/relationships">
  <sheetPr>
    <pageSetUpPr fitToPage="1"/>
  </sheetPr>
  <dimension ref="A1:N19"/>
  <sheetViews>
    <sheetView showGridLines="0" showZeros="0" workbookViewId="0">
      <selection activeCell="V31" sqref="V31"/>
    </sheetView>
  </sheetViews>
  <sheetFormatPr defaultColWidth="9" defaultRowHeight="12.75" customHeight="1"/>
  <cols>
    <col min="1" max="1" width="8.75" style="108" customWidth="1"/>
    <col min="2" max="2" width="15.875" style="108" customWidth="1"/>
    <col min="3" max="3" width="21.75" style="108" customWidth="1"/>
    <col min="4" max="5" width="11.125" style="108" customWidth="1"/>
    <col min="6" max="14" width="10.125" style="108" customWidth="1"/>
    <col min="15" max="255" width="6.875" style="108" customWidth="1"/>
    <col min="256" max="16384" width="9" style="108"/>
  </cols>
  <sheetData>
    <row r="1" spans="1:14" ht="23.1" customHeight="1">
      <c r="A1" s="109"/>
      <c r="B1" s="109"/>
      <c r="C1" s="109"/>
      <c r="D1" s="109"/>
      <c r="E1" s="109"/>
      <c r="F1" s="109"/>
      <c r="G1" s="109"/>
      <c r="H1" s="109"/>
      <c r="I1" s="109"/>
      <c r="J1" s="109"/>
      <c r="K1" s="116"/>
      <c r="L1" s="117"/>
      <c r="M1" s="5"/>
      <c r="N1" s="118" t="s">
        <v>230</v>
      </c>
    </row>
    <row r="2" spans="1:14" ht="23.1" customHeight="1">
      <c r="A2" s="467" t="s">
        <v>231</v>
      </c>
      <c r="B2" s="467"/>
      <c r="C2" s="467"/>
      <c r="D2" s="467"/>
      <c r="E2" s="467"/>
      <c r="F2" s="467"/>
      <c r="G2" s="467"/>
      <c r="H2" s="467"/>
      <c r="I2" s="467"/>
      <c r="J2" s="467"/>
      <c r="K2" s="467"/>
      <c r="L2" s="467"/>
      <c r="M2" s="467"/>
      <c r="N2" s="467"/>
    </row>
    <row r="3" spans="1:14" ht="23.1" customHeight="1">
      <c r="A3" s="110"/>
      <c r="B3" s="111"/>
      <c r="C3" s="111"/>
      <c r="D3" s="110"/>
      <c r="E3" s="111"/>
      <c r="F3" s="111"/>
      <c r="G3" s="111"/>
      <c r="H3" s="110"/>
      <c r="I3" s="110"/>
      <c r="J3" s="110"/>
      <c r="K3" s="116"/>
      <c r="L3" s="119"/>
      <c r="M3" s="5"/>
      <c r="N3" s="120" t="s">
        <v>77</v>
      </c>
    </row>
    <row r="4" spans="1:14" ht="23.1" customHeight="1">
      <c r="A4" s="469" t="s">
        <v>232</v>
      </c>
      <c r="B4" s="469" t="s">
        <v>123</v>
      </c>
      <c r="C4" s="470" t="s">
        <v>233</v>
      </c>
      <c r="D4" s="471" t="s">
        <v>97</v>
      </c>
      <c r="E4" s="468" t="s">
        <v>81</v>
      </c>
      <c r="F4" s="468"/>
      <c r="G4" s="468"/>
      <c r="H4" s="472" t="s">
        <v>82</v>
      </c>
      <c r="I4" s="469" t="s">
        <v>83</v>
      </c>
      <c r="J4" s="469" t="s">
        <v>84</v>
      </c>
      <c r="K4" s="469" t="s">
        <v>85</v>
      </c>
      <c r="L4" s="473" t="s">
        <v>86</v>
      </c>
      <c r="M4" s="474" t="s">
        <v>87</v>
      </c>
      <c r="N4" s="475" t="s">
        <v>88</v>
      </c>
    </row>
    <row r="5" spans="1:14" ht="36" customHeight="1">
      <c r="A5" s="469"/>
      <c r="B5" s="469"/>
      <c r="C5" s="470"/>
      <c r="D5" s="469"/>
      <c r="E5" s="112" t="s">
        <v>89</v>
      </c>
      <c r="F5" s="112" t="s">
        <v>90</v>
      </c>
      <c r="G5" s="112" t="s">
        <v>91</v>
      </c>
      <c r="H5" s="469"/>
      <c r="I5" s="469"/>
      <c r="J5" s="469"/>
      <c r="K5" s="469"/>
      <c r="L5" s="471"/>
      <c r="M5" s="474"/>
      <c r="N5" s="475"/>
    </row>
    <row r="6" spans="1:14" ht="23.1" customHeight="1">
      <c r="A6" s="113" t="s">
        <v>92</v>
      </c>
      <c r="B6" s="113" t="s">
        <v>92</v>
      </c>
      <c r="C6" s="113" t="s">
        <v>92</v>
      </c>
      <c r="D6" s="113">
        <v>1</v>
      </c>
      <c r="E6" s="113">
        <v>2</v>
      </c>
      <c r="F6" s="113">
        <v>3</v>
      </c>
      <c r="G6" s="113">
        <v>4</v>
      </c>
      <c r="H6" s="113">
        <v>5</v>
      </c>
      <c r="I6" s="113">
        <v>6</v>
      </c>
      <c r="J6" s="113">
        <v>7</v>
      </c>
      <c r="K6" s="113">
        <v>8</v>
      </c>
      <c r="L6" s="113">
        <v>9</v>
      </c>
      <c r="M6" s="121">
        <v>10</v>
      </c>
      <c r="N6" s="122">
        <v>11</v>
      </c>
    </row>
    <row r="7" spans="1:14" s="107" customFormat="1" ht="23.25" customHeight="1">
      <c r="A7" s="303" t="s">
        <v>307</v>
      </c>
      <c r="B7" s="318" t="s">
        <v>290</v>
      </c>
      <c r="C7" s="303" t="s">
        <v>282</v>
      </c>
      <c r="D7" s="306">
        <v>78</v>
      </c>
      <c r="E7" s="306">
        <v>78</v>
      </c>
      <c r="F7" s="306">
        <v>78</v>
      </c>
      <c r="G7" s="308"/>
      <c r="H7" s="307"/>
      <c r="I7" s="307"/>
      <c r="J7" s="307"/>
      <c r="K7" s="306"/>
      <c r="L7" s="306"/>
      <c r="M7" s="123"/>
      <c r="N7" s="114"/>
    </row>
    <row r="8" spans="1:14" ht="23.25" customHeight="1">
      <c r="A8" s="303" t="s">
        <v>308</v>
      </c>
      <c r="B8" s="318" t="s">
        <v>291</v>
      </c>
      <c r="C8" s="303" t="s">
        <v>315</v>
      </c>
      <c r="D8" s="306">
        <v>11.9</v>
      </c>
      <c r="E8" s="306">
        <v>11.9</v>
      </c>
      <c r="F8" s="306">
        <v>11.9</v>
      </c>
      <c r="G8" s="308"/>
      <c r="H8" s="307"/>
      <c r="I8" s="307"/>
      <c r="J8" s="307"/>
      <c r="K8" s="306"/>
      <c r="L8" s="306"/>
      <c r="M8" s="123"/>
      <c r="N8" s="114"/>
    </row>
    <row r="9" spans="1:14" ht="23.25" customHeight="1">
      <c r="A9" s="303" t="s">
        <v>309</v>
      </c>
      <c r="B9" s="318" t="s">
        <v>292</v>
      </c>
      <c r="C9" s="303" t="s">
        <v>316</v>
      </c>
      <c r="D9" s="306">
        <v>20</v>
      </c>
      <c r="E9" s="306">
        <v>20</v>
      </c>
      <c r="F9" s="306">
        <v>20</v>
      </c>
      <c r="G9" s="308"/>
      <c r="H9" s="307"/>
      <c r="I9" s="307"/>
      <c r="J9" s="307"/>
      <c r="K9" s="306"/>
      <c r="L9" s="306"/>
      <c r="M9" s="319"/>
      <c r="N9" s="320"/>
    </row>
    <row r="10" spans="1:14" ht="23.25" customHeight="1">
      <c r="A10" s="303" t="s">
        <v>310</v>
      </c>
      <c r="B10" s="318" t="s">
        <v>293</v>
      </c>
      <c r="C10" s="303" t="s">
        <v>317</v>
      </c>
      <c r="D10" s="306">
        <v>30.5</v>
      </c>
      <c r="E10" s="306">
        <v>30.5</v>
      </c>
      <c r="F10" s="306">
        <v>30.5</v>
      </c>
      <c r="G10" s="308"/>
      <c r="H10" s="307"/>
      <c r="I10" s="307"/>
      <c r="J10" s="307"/>
      <c r="K10" s="306"/>
      <c r="L10" s="306"/>
      <c r="M10" s="321"/>
      <c r="N10" s="321"/>
    </row>
    <row r="11" spans="1:14" ht="23.25" customHeight="1">
      <c r="A11" s="303" t="s">
        <v>311</v>
      </c>
      <c r="B11" s="318" t="s">
        <v>298</v>
      </c>
      <c r="C11" s="303" t="s">
        <v>318</v>
      </c>
      <c r="D11" s="306">
        <v>35</v>
      </c>
      <c r="E11" s="306">
        <v>35</v>
      </c>
      <c r="F11" s="306">
        <v>35</v>
      </c>
      <c r="G11" s="308"/>
      <c r="H11" s="307"/>
      <c r="I11" s="307"/>
      <c r="J11" s="307"/>
      <c r="K11" s="306"/>
      <c r="L11" s="306"/>
      <c r="M11" s="321"/>
      <c r="N11" s="321"/>
    </row>
    <row r="12" spans="1:14" ht="23.25" customHeight="1">
      <c r="A12" s="303" t="s">
        <v>312</v>
      </c>
      <c r="B12" s="318" t="s">
        <v>300</v>
      </c>
      <c r="C12" s="303" t="s">
        <v>315</v>
      </c>
      <c r="D12" s="306">
        <v>25</v>
      </c>
      <c r="E12" s="306">
        <v>25</v>
      </c>
      <c r="F12" s="306">
        <v>25</v>
      </c>
      <c r="G12" s="308"/>
      <c r="H12" s="307"/>
      <c r="I12" s="307"/>
      <c r="J12" s="307"/>
      <c r="K12" s="306"/>
      <c r="L12" s="306"/>
      <c r="M12" s="321"/>
      <c r="N12" s="322"/>
    </row>
    <row r="13" spans="1:14" ht="23.25" customHeight="1">
      <c r="A13" s="303" t="s">
        <v>313</v>
      </c>
      <c r="B13" s="318" t="s">
        <v>303</v>
      </c>
      <c r="C13" s="303" t="s">
        <v>318</v>
      </c>
      <c r="D13" s="306">
        <v>101.36</v>
      </c>
      <c r="E13" s="306">
        <v>101.36</v>
      </c>
      <c r="F13" s="306">
        <v>101.36</v>
      </c>
      <c r="G13" s="308"/>
      <c r="H13" s="307"/>
      <c r="I13" s="307"/>
      <c r="J13" s="307"/>
      <c r="K13" s="306"/>
      <c r="L13" s="306"/>
      <c r="M13" s="321"/>
      <c r="N13" s="322"/>
    </row>
    <row r="14" spans="1:14" ht="23.25" customHeight="1">
      <c r="A14" s="303" t="s">
        <v>314</v>
      </c>
      <c r="B14" s="318" t="s">
        <v>305</v>
      </c>
      <c r="C14" s="303" t="s">
        <v>317</v>
      </c>
      <c r="D14" s="306">
        <v>32</v>
      </c>
      <c r="E14" s="306">
        <v>32</v>
      </c>
      <c r="F14" s="306">
        <v>32</v>
      </c>
      <c r="G14" s="308"/>
      <c r="H14" s="307"/>
      <c r="I14" s="307"/>
      <c r="J14" s="307"/>
      <c r="K14" s="306"/>
      <c r="L14" s="306"/>
      <c r="M14" s="321"/>
      <c r="N14" s="322"/>
    </row>
    <row r="15" spans="1:14" ht="23.25" customHeight="1">
      <c r="A15" s="116"/>
      <c r="B15" s="116"/>
      <c r="C15" s="115"/>
      <c r="D15" s="116"/>
      <c r="E15" s="116"/>
      <c r="F15" s="116"/>
      <c r="G15" s="115"/>
      <c r="H15" s="116"/>
      <c r="I15" s="116"/>
      <c r="J15" s="115"/>
      <c r="K15" s="116"/>
      <c r="L15" s="116"/>
      <c r="M15" s="116"/>
      <c r="N15" s="116"/>
    </row>
    <row r="16" spans="1:14" ht="23.1" customHeight="1">
      <c r="A16" s="116"/>
      <c r="B16" s="116"/>
      <c r="C16" s="116"/>
      <c r="D16" s="116"/>
      <c r="E16" s="116"/>
      <c r="F16" s="116"/>
      <c r="G16" s="115"/>
      <c r="H16" s="116"/>
      <c r="I16" s="116"/>
      <c r="J16" s="116"/>
      <c r="K16" s="116"/>
      <c r="L16" s="116"/>
      <c r="M16" s="116"/>
      <c r="N16" s="116"/>
    </row>
    <row r="17" spans="1:14" ht="23.1" customHeight="1">
      <c r="A17" s="5"/>
      <c r="B17" s="5"/>
      <c r="C17" s="5"/>
      <c r="D17" s="5"/>
      <c r="E17" s="5"/>
      <c r="F17" s="5"/>
      <c r="G17" s="5"/>
      <c r="H17" s="5"/>
      <c r="I17" s="5"/>
      <c r="J17" s="5"/>
      <c r="K17" s="5"/>
      <c r="L17" s="5"/>
      <c r="M17" s="5"/>
      <c r="N17" s="5"/>
    </row>
    <row r="18" spans="1:14" ht="23.1" customHeight="1">
      <c r="A18" s="5"/>
      <c r="B18" s="5"/>
      <c r="C18" s="5"/>
      <c r="D18" s="5"/>
      <c r="E18" s="5"/>
      <c r="F18" s="5"/>
      <c r="G18" s="5"/>
      <c r="H18" s="5"/>
      <c r="I18" s="5"/>
      <c r="J18" s="5"/>
      <c r="K18" s="5"/>
      <c r="L18" s="5"/>
      <c r="M18" s="5"/>
      <c r="N18" s="5"/>
    </row>
    <row r="19" spans="1:14" ht="23.1" customHeight="1">
      <c r="A19" s="116"/>
      <c r="B19" s="116"/>
      <c r="C19" s="116"/>
      <c r="D19" s="116"/>
      <c r="E19" s="116"/>
      <c r="F19" s="116"/>
      <c r="G19" s="116"/>
      <c r="H19" s="116"/>
      <c r="I19" s="115"/>
      <c r="J19" s="116"/>
      <c r="K19" s="116"/>
      <c r="L19" s="116"/>
      <c r="M19" s="116"/>
      <c r="N19" s="116"/>
    </row>
  </sheetData>
  <sheetProtection formatCells="0" formatColumns="0" formatRows="0"/>
  <mergeCells count="13">
    <mergeCell ref="A2:N2"/>
    <mergeCell ref="E4:G4"/>
    <mergeCell ref="A4:A5"/>
    <mergeCell ref="B4:B5"/>
    <mergeCell ref="C4:C5"/>
    <mergeCell ref="D4:D5"/>
    <mergeCell ref="H4:H5"/>
    <mergeCell ref="I4:I5"/>
    <mergeCell ref="J4:J5"/>
    <mergeCell ref="K4:K5"/>
    <mergeCell ref="L4:L5"/>
    <mergeCell ref="M4:M5"/>
    <mergeCell ref="N4:N5"/>
  </mergeCells>
  <phoneticPr fontId="29" type="noConversion"/>
  <printOptions horizontalCentered="1"/>
  <pageMargins left="0.55069444444444404" right="0.55069444444444404" top="0.78680555555555598" bottom="0.59027777777777801" header="0.35416666666666702" footer="0.51180555555555596"/>
  <pageSetup paperSize="9" scale="79" orientation="landscape" r:id="rId1"/>
  <headerFooter alignWithMargins="0">
    <oddFooter>&amp;C第 &amp;P 页，共 &amp;N 页</oddFooter>
  </headerFooter>
</worksheet>
</file>

<file path=xl/worksheets/sheet22.xml><?xml version="1.0" encoding="utf-8"?>
<worksheet xmlns="http://schemas.openxmlformats.org/spreadsheetml/2006/main" xmlns:r="http://schemas.openxmlformats.org/officeDocument/2006/relationships">
  <dimension ref="A1:V16"/>
  <sheetViews>
    <sheetView showGridLines="0" showZeros="0" workbookViewId="0">
      <selection activeCell="A2" sqref="A2:U8"/>
    </sheetView>
  </sheetViews>
  <sheetFormatPr defaultColWidth="9" defaultRowHeight="12.75" customHeight="1"/>
  <cols>
    <col min="1" max="3" width="4" style="84" customWidth="1"/>
    <col min="4" max="4" width="9.625" style="84" customWidth="1"/>
    <col min="5" max="5" width="23.125" style="84" customWidth="1"/>
    <col min="6" max="6" width="8.875" style="84" customWidth="1"/>
    <col min="7" max="7" width="8.125" style="84" customWidth="1"/>
    <col min="8" max="10" width="7.125" style="84" customWidth="1"/>
    <col min="11" max="11" width="7.75" style="84" customWidth="1"/>
    <col min="12" max="19" width="7.125" style="84" customWidth="1"/>
    <col min="20" max="21" width="7.25" style="84" customWidth="1"/>
    <col min="22" max="16384" width="9" style="84"/>
  </cols>
  <sheetData>
    <row r="1" spans="1:22" ht="24.75" customHeight="1">
      <c r="A1" s="85"/>
      <c r="B1" s="85"/>
      <c r="C1" s="85"/>
      <c r="D1" s="85"/>
      <c r="E1" s="85"/>
      <c r="F1" s="85"/>
      <c r="G1" s="85"/>
      <c r="H1" s="85"/>
      <c r="I1" s="85"/>
      <c r="J1" s="85"/>
      <c r="K1" s="85"/>
      <c r="L1" s="85"/>
      <c r="M1" s="85"/>
      <c r="N1" s="85"/>
      <c r="O1" s="85"/>
      <c r="P1" s="85"/>
      <c r="Q1" s="98"/>
      <c r="R1" s="98"/>
      <c r="S1" s="101"/>
      <c r="T1" s="101"/>
      <c r="U1" s="85" t="s">
        <v>234</v>
      </c>
      <c r="V1" s="5"/>
    </row>
    <row r="2" spans="1:22" ht="24.75" customHeight="1">
      <c r="A2" s="479" t="s">
        <v>235</v>
      </c>
      <c r="B2" s="479"/>
      <c r="C2" s="479"/>
      <c r="D2" s="479"/>
      <c r="E2" s="479"/>
      <c r="F2" s="479"/>
      <c r="G2" s="479"/>
      <c r="H2" s="479"/>
      <c r="I2" s="479"/>
      <c r="J2" s="479"/>
      <c r="K2" s="479"/>
      <c r="L2" s="479"/>
      <c r="M2" s="479"/>
      <c r="N2" s="479"/>
      <c r="O2" s="479"/>
      <c r="P2" s="479"/>
      <c r="Q2" s="479"/>
      <c r="R2" s="479"/>
      <c r="S2" s="479"/>
      <c r="T2" s="479"/>
      <c r="U2" s="479"/>
      <c r="V2" s="5"/>
    </row>
    <row r="3" spans="1:22" ht="24.75" customHeight="1">
      <c r="A3" s="86"/>
      <c r="B3" s="87"/>
      <c r="C3" s="88"/>
      <c r="D3" s="85"/>
      <c r="E3" s="85"/>
      <c r="F3" s="85"/>
      <c r="G3" s="85"/>
      <c r="H3" s="85"/>
      <c r="I3" s="85"/>
      <c r="J3" s="85"/>
      <c r="K3" s="85"/>
      <c r="L3" s="85"/>
      <c r="M3" s="85"/>
      <c r="N3" s="85"/>
      <c r="O3" s="85"/>
      <c r="P3" s="85"/>
      <c r="Q3" s="102"/>
      <c r="R3" s="102"/>
      <c r="S3" s="103"/>
      <c r="T3" s="480" t="s">
        <v>77</v>
      </c>
      <c r="U3" s="480"/>
      <c r="V3" s="104"/>
    </row>
    <row r="4" spans="1:22" ht="24.75" customHeight="1">
      <c r="A4" s="89" t="s">
        <v>103</v>
      </c>
      <c r="B4" s="89"/>
      <c r="C4" s="90"/>
      <c r="D4" s="484" t="s">
        <v>78</v>
      </c>
      <c r="E4" s="484" t="s">
        <v>96</v>
      </c>
      <c r="F4" s="485" t="s">
        <v>104</v>
      </c>
      <c r="G4" s="91" t="s">
        <v>105</v>
      </c>
      <c r="H4" s="89"/>
      <c r="I4" s="89"/>
      <c r="J4" s="90"/>
      <c r="K4" s="481" t="s">
        <v>106</v>
      </c>
      <c r="L4" s="482"/>
      <c r="M4" s="482"/>
      <c r="N4" s="482"/>
      <c r="O4" s="482"/>
      <c r="P4" s="482"/>
      <c r="Q4" s="482"/>
      <c r="R4" s="483"/>
      <c r="S4" s="488" t="s">
        <v>107</v>
      </c>
      <c r="T4" s="491" t="s">
        <v>108</v>
      </c>
      <c r="U4" s="491" t="s">
        <v>109</v>
      </c>
      <c r="V4" s="104"/>
    </row>
    <row r="5" spans="1:22" ht="24.75" customHeight="1">
      <c r="A5" s="481" t="s">
        <v>98</v>
      </c>
      <c r="B5" s="484" t="s">
        <v>99</v>
      </c>
      <c r="C5" s="484" t="s">
        <v>100</v>
      </c>
      <c r="D5" s="484"/>
      <c r="E5" s="484"/>
      <c r="F5" s="485"/>
      <c r="G5" s="484" t="s">
        <v>80</v>
      </c>
      <c r="H5" s="484" t="s">
        <v>110</v>
      </c>
      <c r="I5" s="484" t="s">
        <v>111</v>
      </c>
      <c r="J5" s="485" t="s">
        <v>112</v>
      </c>
      <c r="K5" s="486" t="s">
        <v>80</v>
      </c>
      <c r="L5" s="435" t="s">
        <v>113</v>
      </c>
      <c r="M5" s="435" t="s">
        <v>114</v>
      </c>
      <c r="N5" s="435" t="s">
        <v>115</v>
      </c>
      <c r="O5" s="435" t="s">
        <v>116</v>
      </c>
      <c r="P5" s="435" t="s">
        <v>117</v>
      </c>
      <c r="Q5" s="435" t="s">
        <v>118</v>
      </c>
      <c r="R5" s="435" t="s">
        <v>119</v>
      </c>
      <c r="S5" s="489"/>
      <c r="T5" s="491"/>
      <c r="U5" s="491"/>
      <c r="V5" s="104"/>
    </row>
    <row r="6" spans="1:22" ht="30.75" customHeight="1">
      <c r="A6" s="481"/>
      <c r="B6" s="484"/>
      <c r="C6" s="484"/>
      <c r="D6" s="484"/>
      <c r="E6" s="485"/>
      <c r="F6" s="92" t="s">
        <v>97</v>
      </c>
      <c r="G6" s="484"/>
      <c r="H6" s="484"/>
      <c r="I6" s="484"/>
      <c r="J6" s="485"/>
      <c r="K6" s="487"/>
      <c r="L6" s="435"/>
      <c r="M6" s="435"/>
      <c r="N6" s="435"/>
      <c r="O6" s="435"/>
      <c r="P6" s="435"/>
      <c r="Q6" s="435"/>
      <c r="R6" s="435"/>
      <c r="S6" s="490"/>
      <c r="T6" s="491"/>
      <c r="U6" s="491"/>
      <c r="V6" s="5"/>
    </row>
    <row r="7" spans="1:22" ht="24.75" customHeight="1">
      <c r="A7" s="93" t="s">
        <v>92</v>
      </c>
      <c r="B7" s="93" t="s">
        <v>92</v>
      </c>
      <c r="C7" s="93" t="s">
        <v>92</v>
      </c>
      <c r="D7" s="93" t="s">
        <v>92</v>
      </c>
      <c r="E7" s="93" t="s">
        <v>92</v>
      </c>
      <c r="F7" s="94">
        <v>1</v>
      </c>
      <c r="G7" s="93">
        <v>2</v>
      </c>
      <c r="H7" s="93">
        <v>3</v>
      </c>
      <c r="I7" s="93">
        <v>4</v>
      </c>
      <c r="J7" s="93">
        <v>5</v>
      </c>
      <c r="K7" s="93">
        <v>6</v>
      </c>
      <c r="L7" s="93">
        <v>7</v>
      </c>
      <c r="M7" s="93">
        <v>8</v>
      </c>
      <c r="N7" s="93">
        <v>9</v>
      </c>
      <c r="O7" s="93">
        <v>10</v>
      </c>
      <c r="P7" s="93">
        <v>11</v>
      </c>
      <c r="Q7" s="93">
        <v>12</v>
      </c>
      <c r="R7" s="93">
        <v>13</v>
      </c>
      <c r="S7" s="93">
        <v>14</v>
      </c>
      <c r="T7" s="94">
        <v>15</v>
      </c>
      <c r="U7" s="94">
        <v>16</v>
      </c>
      <c r="V7" s="5"/>
    </row>
    <row r="8" spans="1:22" s="83" customFormat="1" ht="24.75" customHeight="1">
      <c r="A8" s="476" t="s">
        <v>319</v>
      </c>
      <c r="B8" s="477"/>
      <c r="C8" s="477"/>
      <c r="D8" s="477"/>
      <c r="E8" s="477"/>
      <c r="F8" s="477"/>
      <c r="G8" s="477"/>
      <c r="H8" s="477"/>
      <c r="I8" s="477"/>
      <c r="J8" s="477"/>
      <c r="K8" s="477"/>
      <c r="L8" s="477"/>
      <c r="M8" s="477"/>
      <c r="N8" s="477"/>
      <c r="O8" s="477"/>
      <c r="P8" s="477"/>
      <c r="Q8" s="477"/>
      <c r="R8" s="477"/>
      <c r="S8" s="477"/>
      <c r="T8" s="477"/>
      <c r="U8" s="478"/>
      <c r="V8" s="80"/>
    </row>
    <row r="9" spans="1:22" ht="24.75" customHeight="1">
      <c r="A9" s="95"/>
      <c r="B9" s="95"/>
      <c r="C9" s="95"/>
      <c r="D9" s="95"/>
      <c r="E9" s="96"/>
      <c r="F9" s="97"/>
      <c r="G9" s="97"/>
      <c r="H9" s="97"/>
      <c r="I9" s="97"/>
      <c r="J9" s="97"/>
      <c r="K9" s="97"/>
      <c r="L9" s="97"/>
      <c r="M9" s="97"/>
      <c r="N9" s="97"/>
      <c r="O9" s="97"/>
      <c r="P9" s="97"/>
      <c r="Q9" s="97"/>
      <c r="R9" s="97"/>
      <c r="S9" s="105"/>
      <c r="T9" s="105"/>
      <c r="U9" s="105"/>
      <c r="V9" s="5"/>
    </row>
    <row r="10" spans="1:22" ht="18.95" customHeight="1">
      <c r="A10" s="95"/>
      <c r="B10" s="95"/>
      <c r="C10" s="95"/>
      <c r="D10" s="95"/>
      <c r="E10" s="96"/>
      <c r="F10" s="97"/>
      <c r="G10" s="98"/>
      <c r="H10" s="97"/>
      <c r="I10" s="97"/>
      <c r="J10" s="97"/>
      <c r="K10" s="97"/>
      <c r="L10" s="97"/>
      <c r="M10" s="97"/>
      <c r="N10" s="97"/>
      <c r="O10" s="97"/>
      <c r="P10" s="97"/>
      <c r="Q10" s="97"/>
      <c r="R10" s="97"/>
      <c r="S10" s="105"/>
      <c r="T10" s="105"/>
      <c r="U10" s="105"/>
      <c r="V10" s="5"/>
    </row>
    <row r="11" spans="1:22" ht="18.95" customHeight="1">
      <c r="A11" s="99"/>
      <c r="B11" s="95"/>
      <c r="C11" s="95"/>
      <c r="D11" s="95"/>
      <c r="E11" s="96"/>
      <c r="F11" s="97"/>
      <c r="G11" s="98"/>
      <c r="H11" s="97"/>
      <c r="I11" s="97"/>
      <c r="J11" s="97"/>
      <c r="K11" s="97"/>
      <c r="L11" s="97"/>
      <c r="M11" s="97"/>
      <c r="N11" s="97"/>
      <c r="O11" s="97"/>
      <c r="P11" s="97"/>
      <c r="Q11" s="97"/>
      <c r="R11" s="97"/>
      <c r="S11" s="105"/>
      <c r="T11" s="105"/>
      <c r="U11" s="105"/>
      <c r="V11" s="5"/>
    </row>
    <row r="12" spans="1:22" ht="18.95" customHeight="1">
      <c r="A12" s="99"/>
      <c r="B12" s="95"/>
      <c r="C12" s="95"/>
      <c r="D12" s="95"/>
      <c r="E12" s="96"/>
      <c r="F12" s="97"/>
      <c r="G12" s="97"/>
      <c r="H12" s="97"/>
      <c r="I12" s="97"/>
      <c r="J12" s="97"/>
      <c r="K12" s="97"/>
      <c r="L12" s="97"/>
      <c r="M12" s="97"/>
      <c r="N12" s="97"/>
      <c r="O12" s="97"/>
      <c r="P12" s="97"/>
      <c r="Q12" s="97"/>
      <c r="R12" s="97"/>
      <c r="S12" s="105"/>
      <c r="T12" s="105"/>
      <c r="U12" s="106"/>
      <c r="V12" s="5"/>
    </row>
    <row r="13" spans="1:22" ht="18.95" customHeight="1">
      <c r="A13" s="99"/>
      <c r="B13" s="99"/>
      <c r="C13" s="95"/>
      <c r="D13" s="95"/>
      <c r="E13" s="96"/>
      <c r="F13" s="97"/>
      <c r="G13" s="97"/>
      <c r="H13" s="97"/>
      <c r="I13" s="97"/>
      <c r="J13" s="97"/>
      <c r="K13" s="97"/>
      <c r="L13" s="97"/>
      <c r="M13" s="97"/>
      <c r="N13" s="97"/>
      <c r="O13" s="97"/>
      <c r="P13" s="97"/>
      <c r="Q13" s="97"/>
      <c r="R13" s="97"/>
      <c r="S13" s="105"/>
      <c r="T13" s="105"/>
      <c r="U13" s="106"/>
      <c r="V13" s="5"/>
    </row>
    <row r="14" spans="1:22" ht="18.95" customHeight="1">
      <c r="A14" s="99"/>
      <c r="B14" s="99"/>
      <c r="C14" s="99"/>
      <c r="D14" s="95"/>
      <c r="E14" s="96"/>
      <c r="F14" s="97"/>
      <c r="G14" s="97"/>
      <c r="H14" s="97"/>
      <c r="I14" s="97"/>
      <c r="J14" s="97"/>
      <c r="K14" s="97"/>
      <c r="L14" s="97"/>
      <c r="M14" s="97"/>
      <c r="N14" s="97"/>
      <c r="O14" s="97"/>
      <c r="P14" s="97"/>
      <c r="Q14" s="97"/>
      <c r="R14" s="97"/>
      <c r="S14" s="105"/>
      <c r="T14" s="105"/>
      <c r="U14" s="106"/>
      <c r="V14" s="5"/>
    </row>
    <row r="15" spans="1:22" ht="18.95" customHeight="1">
      <c r="A15" s="99"/>
      <c r="B15" s="99"/>
      <c r="C15" s="99"/>
      <c r="D15" s="95"/>
      <c r="E15" s="96"/>
      <c r="F15" s="97"/>
      <c r="G15" s="97"/>
      <c r="H15" s="97"/>
      <c r="I15" s="97"/>
      <c r="J15" s="97"/>
      <c r="K15" s="97"/>
      <c r="L15" s="97"/>
      <c r="M15" s="97"/>
      <c r="N15" s="97"/>
      <c r="O15" s="97"/>
      <c r="P15" s="97"/>
      <c r="Q15" s="97"/>
      <c r="R15" s="97"/>
      <c r="S15" s="105"/>
      <c r="T15" s="106"/>
      <c r="U15" s="106"/>
      <c r="V15" s="5"/>
    </row>
    <row r="16" spans="1:22" ht="18.95" customHeight="1">
      <c r="A16" s="99"/>
      <c r="B16" s="99"/>
      <c r="C16" s="99"/>
      <c r="D16" s="99"/>
      <c r="E16" s="100"/>
      <c r="F16" s="97"/>
      <c r="G16" s="98"/>
      <c r="H16" s="98"/>
      <c r="I16" s="98"/>
      <c r="J16" s="98"/>
      <c r="K16" s="98"/>
      <c r="L16" s="98"/>
      <c r="M16" s="98"/>
      <c r="N16" s="98"/>
      <c r="O16" s="98"/>
      <c r="P16" s="97"/>
      <c r="Q16" s="97"/>
      <c r="R16" s="97"/>
      <c r="S16" s="106"/>
      <c r="T16" s="106"/>
      <c r="U16" s="106"/>
      <c r="V16" s="5"/>
    </row>
  </sheetData>
  <sheetProtection formatCells="0" formatColumns="0" formatRows="0"/>
  <mergeCells count="25">
    <mergeCell ref="M5:M6"/>
    <mergeCell ref="S4:S6"/>
    <mergeCell ref="T4:T6"/>
    <mergeCell ref="U4:U6"/>
    <mergeCell ref="N5:N6"/>
    <mergeCell ref="O5:O6"/>
    <mergeCell ref="P5:P6"/>
    <mergeCell ref="Q5:Q6"/>
    <mergeCell ref="R5:R6"/>
    <mergeCell ref="A8:U8"/>
    <mergeCell ref="A2:U2"/>
    <mergeCell ref="T3:U3"/>
    <mergeCell ref="K4:R4"/>
    <mergeCell ref="A5:A6"/>
    <mergeCell ref="B5:B6"/>
    <mergeCell ref="C5:C6"/>
    <mergeCell ref="D4:D6"/>
    <mergeCell ref="E4:E6"/>
    <mergeCell ref="F4:F5"/>
    <mergeCell ref="G5:G6"/>
    <mergeCell ref="H5:H6"/>
    <mergeCell ref="I5:I6"/>
    <mergeCell ref="J5:J6"/>
    <mergeCell ref="K5:K6"/>
    <mergeCell ref="L5:L6"/>
  </mergeCells>
  <phoneticPr fontId="29" type="noConversion"/>
  <printOptions horizontalCentered="1"/>
  <pageMargins left="0.59027777777777801" right="0.55069444444444404" top="0.78680555555555598" bottom="0.59027777777777801" header="0.51180555555555596" footer="0.47222222222222199"/>
  <pageSetup paperSize="9" scale="75" orientation="landscape" r:id="rId1"/>
  <headerFooter alignWithMargins="0">
    <oddFooter>&amp;C第 &amp;P 页,共 &amp;N 页</oddFooter>
  </headerFooter>
</worksheet>
</file>

<file path=xl/worksheets/sheet23.xml><?xml version="1.0" encoding="utf-8"?>
<worksheet xmlns="http://schemas.openxmlformats.org/spreadsheetml/2006/main" xmlns:r="http://schemas.openxmlformats.org/officeDocument/2006/relationships">
  <dimension ref="A1:U7"/>
  <sheetViews>
    <sheetView showGridLines="0" showZeros="0" workbookViewId="0">
      <selection activeCell="A2" sqref="A2:U7"/>
    </sheetView>
  </sheetViews>
  <sheetFormatPr defaultColWidth="9" defaultRowHeight="14.25"/>
  <cols>
    <col min="1" max="1" width="3.875" customWidth="1"/>
    <col min="2" max="3" width="4.375" customWidth="1"/>
    <col min="4" max="4" width="7.25" customWidth="1"/>
    <col min="5" max="5" width="15.375" customWidth="1"/>
    <col min="6" max="6" width="10.625" customWidth="1"/>
    <col min="7" max="21" width="7.25" customWidth="1"/>
  </cols>
  <sheetData>
    <row r="1" spans="1:21" ht="14.25" customHeight="1">
      <c r="A1" s="36"/>
      <c r="B1" s="36"/>
      <c r="C1" s="36"/>
      <c r="D1" s="36"/>
      <c r="E1" s="36"/>
      <c r="F1" s="36"/>
      <c r="G1" s="36"/>
      <c r="H1" s="36"/>
      <c r="I1" s="36"/>
      <c r="J1" s="36"/>
      <c r="K1" s="36"/>
      <c r="L1" s="36"/>
      <c r="M1" s="36"/>
      <c r="N1" s="36"/>
      <c r="O1" s="36"/>
      <c r="P1" s="36"/>
      <c r="Q1" s="36"/>
      <c r="R1" s="36"/>
      <c r="S1" s="36"/>
      <c r="T1" s="36"/>
      <c r="U1" s="41" t="s">
        <v>236</v>
      </c>
    </row>
    <row r="2" spans="1:21" ht="24.75" customHeight="1">
      <c r="A2" s="387" t="s">
        <v>237</v>
      </c>
      <c r="B2" s="387"/>
      <c r="C2" s="387"/>
      <c r="D2" s="387"/>
      <c r="E2" s="387"/>
      <c r="F2" s="387"/>
      <c r="G2" s="387"/>
      <c r="H2" s="387"/>
      <c r="I2" s="387"/>
      <c r="J2" s="387"/>
      <c r="K2" s="387"/>
      <c r="L2" s="387"/>
      <c r="M2" s="387"/>
      <c r="N2" s="387"/>
      <c r="O2" s="387"/>
      <c r="P2" s="387"/>
      <c r="Q2" s="387"/>
      <c r="R2" s="387"/>
      <c r="S2" s="387"/>
      <c r="T2" s="387"/>
      <c r="U2" s="387"/>
    </row>
    <row r="3" spans="1:21" ht="19.5" customHeight="1">
      <c r="A3" s="36"/>
      <c r="B3" s="36"/>
      <c r="C3" s="36"/>
      <c r="D3" s="36"/>
      <c r="E3" s="36"/>
      <c r="F3" s="36"/>
      <c r="G3" s="36"/>
      <c r="H3" s="36"/>
      <c r="I3" s="36"/>
      <c r="J3" s="36"/>
      <c r="K3" s="36"/>
      <c r="L3" s="36"/>
      <c r="M3" s="36"/>
      <c r="N3" s="36"/>
      <c r="O3" s="36"/>
      <c r="P3" s="36"/>
      <c r="Q3" s="36"/>
      <c r="R3" s="36"/>
      <c r="S3" s="36"/>
      <c r="T3" s="495" t="s">
        <v>77</v>
      </c>
      <c r="U3" s="495"/>
    </row>
    <row r="4" spans="1:21" ht="27.75" customHeight="1">
      <c r="A4" s="389" t="s">
        <v>103</v>
      </c>
      <c r="B4" s="390"/>
      <c r="C4" s="391"/>
      <c r="D4" s="392" t="s">
        <v>122</v>
      </c>
      <c r="E4" s="392" t="s">
        <v>123</v>
      </c>
      <c r="F4" s="392" t="s">
        <v>97</v>
      </c>
      <c r="G4" s="395" t="s">
        <v>124</v>
      </c>
      <c r="H4" s="395" t="s">
        <v>125</v>
      </c>
      <c r="I4" s="395" t="s">
        <v>126</v>
      </c>
      <c r="J4" s="395" t="s">
        <v>127</v>
      </c>
      <c r="K4" s="395" t="s">
        <v>128</v>
      </c>
      <c r="L4" s="395" t="s">
        <v>129</v>
      </c>
      <c r="M4" s="395" t="s">
        <v>114</v>
      </c>
      <c r="N4" s="395" t="s">
        <v>130</v>
      </c>
      <c r="O4" s="395" t="s">
        <v>112</v>
      </c>
      <c r="P4" s="395" t="s">
        <v>116</v>
      </c>
      <c r="Q4" s="395" t="s">
        <v>115</v>
      </c>
      <c r="R4" s="395" t="s">
        <v>131</v>
      </c>
      <c r="S4" s="395" t="s">
        <v>132</v>
      </c>
      <c r="T4" s="395" t="s">
        <v>133</v>
      </c>
      <c r="U4" s="395" t="s">
        <v>119</v>
      </c>
    </row>
    <row r="5" spans="1:21" ht="13.5" customHeight="1">
      <c r="A5" s="392" t="s">
        <v>98</v>
      </c>
      <c r="B5" s="392" t="s">
        <v>99</v>
      </c>
      <c r="C5" s="392" t="s">
        <v>100</v>
      </c>
      <c r="D5" s="394"/>
      <c r="E5" s="394"/>
      <c r="F5" s="394"/>
      <c r="G5" s="395"/>
      <c r="H5" s="395"/>
      <c r="I5" s="395"/>
      <c r="J5" s="395"/>
      <c r="K5" s="395"/>
      <c r="L5" s="395"/>
      <c r="M5" s="395"/>
      <c r="N5" s="395"/>
      <c r="O5" s="395"/>
      <c r="P5" s="395"/>
      <c r="Q5" s="395"/>
      <c r="R5" s="395"/>
      <c r="S5" s="395"/>
      <c r="T5" s="395"/>
      <c r="U5" s="395"/>
    </row>
    <row r="6" spans="1:21" ht="18" customHeight="1">
      <c r="A6" s="393"/>
      <c r="B6" s="393"/>
      <c r="C6" s="393"/>
      <c r="D6" s="393"/>
      <c r="E6" s="393"/>
      <c r="F6" s="393"/>
      <c r="G6" s="395"/>
      <c r="H6" s="395"/>
      <c r="I6" s="395"/>
      <c r="J6" s="395"/>
      <c r="K6" s="395"/>
      <c r="L6" s="395"/>
      <c r="M6" s="395"/>
      <c r="N6" s="395"/>
      <c r="O6" s="395"/>
      <c r="P6" s="395"/>
      <c r="Q6" s="395"/>
      <c r="R6" s="395"/>
      <c r="S6" s="395"/>
      <c r="T6" s="395"/>
      <c r="U6" s="395"/>
    </row>
    <row r="7" spans="1:21" s="35" customFormat="1" ht="29.25" customHeight="1">
      <c r="A7" s="492" t="s">
        <v>320</v>
      </c>
      <c r="B7" s="493"/>
      <c r="C7" s="493"/>
      <c r="D7" s="493"/>
      <c r="E7" s="493"/>
      <c r="F7" s="493"/>
      <c r="G7" s="493"/>
      <c r="H7" s="493"/>
      <c r="I7" s="493"/>
      <c r="J7" s="493"/>
      <c r="K7" s="493"/>
      <c r="L7" s="493"/>
      <c r="M7" s="493"/>
      <c r="N7" s="493"/>
      <c r="O7" s="493"/>
      <c r="P7" s="493"/>
      <c r="Q7" s="493"/>
      <c r="R7" s="493"/>
      <c r="S7" s="493"/>
      <c r="T7" s="493"/>
      <c r="U7" s="494"/>
    </row>
  </sheetData>
  <sheetProtection formatCells="0" formatColumns="0" formatRows="0"/>
  <mergeCells count="25">
    <mergeCell ref="M4:M6"/>
    <mergeCell ref="S4:S6"/>
    <mergeCell ref="T4:T6"/>
    <mergeCell ref="U4:U6"/>
    <mergeCell ref="N4:N6"/>
    <mergeCell ref="O4:O6"/>
    <mergeCell ref="P4:P6"/>
    <mergeCell ref="Q4:Q6"/>
    <mergeCell ref="R4:R6"/>
    <mergeCell ref="A7:U7"/>
    <mergeCell ref="A2:U2"/>
    <mergeCell ref="T3:U3"/>
    <mergeCell ref="A4:C4"/>
    <mergeCell ref="A5:A6"/>
    <mergeCell ref="B5:B6"/>
    <mergeCell ref="C5:C6"/>
    <mergeCell ref="D4:D6"/>
    <mergeCell ref="E4:E6"/>
    <mergeCell ref="F4:F6"/>
    <mergeCell ref="G4:G6"/>
    <mergeCell ref="H4:H6"/>
    <mergeCell ref="I4:I6"/>
    <mergeCell ref="J4:J6"/>
    <mergeCell ref="K4:K6"/>
    <mergeCell ref="L4:L6"/>
  </mergeCells>
  <phoneticPr fontId="29" type="noConversion"/>
  <pageMargins left="0.75" right="0.75" top="1" bottom="1" header="0.5" footer="0.5"/>
  <pageSetup paperSize="9" scale="75" orientation="landscape" horizontalDpi="1200" verticalDpi="1200" r:id="rId1"/>
  <headerFooter alignWithMargins="0"/>
</worksheet>
</file>

<file path=xl/worksheets/sheet24.xml><?xml version="1.0" encoding="utf-8"?>
<worksheet xmlns="http://schemas.openxmlformats.org/spreadsheetml/2006/main" xmlns:r="http://schemas.openxmlformats.org/officeDocument/2006/relationships">
  <dimension ref="A1:V17"/>
  <sheetViews>
    <sheetView showGridLines="0" showZeros="0" workbookViewId="0">
      <selection activeCell="R21" sqref="R21"/>
    </sheetView>
  </sheetViews>
  <sheetFormatPr defaultColWidth="9" defaultRowHeight="12.75" customHeight="1"/>
  <cols>
    <col min="1" max="3" width="4" style="61" customWidth="1"/>
    <col min="4" max="4" width="9.625" style="61" customWidth="1"/>
    <col min="5" max="5" width="22.5" style="61" customWidth="1"/>
    <col min="6" max="7" width="8.5" style="61" customWidth="1"/>
    <col min="8" max="10" width="7.25" style="61" customWidth="1"/>
    <col min="11" max="11" width="8.5" style="61" customWidth="1"/>
    <col min="12" max="19" width="7.25" style="61" customWidth="1"/>
    <col min="20" max="21" width="7.75" style="61" customWidth="1"/>
    <col min="22" max="16384" width="9" style="61"/>
  </cols>
  <sheetData>
    <row r="1" spans="1:22" ht="24.75" customHeight="1">
      <c r="A1" s="62"/>
      <c r="B1" s="62"/>
      <c r="C1" s="62"/>
      <c r="D1" s="62"/>
      <c r="E1" s="62"/>
      <c r="F1" s="62"/>
      <c r="G1" s="62"/>
      <c r="H1" s="62"/>
      <c r="I1" s="62"/>
      <c r="J1" s="62"/>
      <c r="K1" s="62"/>
      <c r="L1" s="62"/>
      <c r="M1" s="62"/>
      <c r="N1" s="62"/>
      <c r="O1" s="62"/>
      <c r="P1" s="62"/>
      <c r="Q1" s="73"/>
      <c r="R1" s="73"/>
      <c r="S1" s="76"/>
      <c r="T1" s="76"/>
      <c r="U1" s="62" t="s">
        <v>238</v>
      </c>
      <c r="V1" s="5"/>
    </row>
    <row r="2" spans="1:22" ht="24.75" customHeight="1">
      <c r="A2" s="499" t="s">
        <v>239</v>
      </c>
      <c r="B2" s="499"/>
      <c r="C2" s="499"/>
      <c r="D2" s="499"/>
      <c r="E2" s="499"/>
      <c r="F2" s="499"/>
      <c r="G2" s="499"/>
      <c r="H2" s="499"/>
      <c r="I2" s="499"/>
      <c r="J2" s="499"/>
      <c r="K2" s="499"/>
      <c r="L2" s="499"/>
      <c r="M2" s="499"/>
      <c r="N2" s="499"/>
      <c r="O2" s="499"/>
      <c r="P2" s="499"/>
      <c r="Q2" s="499"/>
      <c r="R2" s="499"/>
      <c r="S2" s="499"/>
      <c r="T2" s="499"/>
      <c r="U2" s="499"/>
      <c r="V2" s="5"/>
    </row>
    <row r="3" spans="1:22" ht="24.75" customHeight="1">
      <c r="A3" s="63"/>
      <c r="B3" s="64"/>
      <c r="C3" s="65"/>
      <c r="D3" s="62"/>
      <c r="E3" s="62"/>
      <c r="F3" s="62"/>
      <c r="G3" s="62"/>
      <c r="H3" s="62"/>
      <c r="I3" s="62"/>
      <c r="J3" s="62"/>
      <c r="K3" s="62"/>
      <c r="L3" s="62"/>
      <c r="M3" s="62"/>
      <c r="N3" s="62"/>
      <c r="O3" s="62"/>
      <c r="P3" s="62"/>
      <c r="Q3" s="77"/>
      <c r="R3" s="77"/>
      <c r="S3" s="78"/>
      <c r="T3" s="500" t="s">
        <v>77</v>
      </c>
      <c r="U3" s="500"/>
      <c r="V3" s="79"/>
    </row>
    <row r="4" spans="1:22" ht="24.75" customHeight="1">
      <c r="A4" s="501" t="s">
        <v>103</v>
      </c>
      <c r="B4" s="501"/>
      <c r="C4" s="501"/>
      <c r="D4" s="503" t="s">
        <v>78</v>
      </c>
      <c r="E4" s="502" t="s">
        <v>96</v>
      </c>
      <c r="F4" s="502" t="s">
        <v>104</v>
      </c>
      <c r="G4" s="501" t="s">
        <v>105</v>
      </c>
      <c r="H4" s="501"/>
      <c r="I4" s="501"/>
      <c r="J4" s="502"/>
      <c r="K4" s="502" t="s">
        <v>106</v>
      </c>
      <c r="L4" s="503"/>
      <c r="M4" s="503"/>
      <c r="N4" s="503"/>
      <c r="O4" s="503"/>
      <c r="P4" s="503"/>
      <c r="Q4" s="503"/>
      <c r="R4" s="504"/>
      <c r="S4" s="508" t="s">
        <v>107</v>
      </c>
      <c r="T4" s="509" t="s">
        <v>108</v>
      </c>
      <c r="U4" s="509" t="s">
        <v>109</v>
      </c>
      <c r="V4" s="79"/>
    </row>
    <row r="5" spans="1:22" ht="24.75" customHeight="1">
      <c r="A5" s="505" t="s">
        <v>98</v>
      </c>
      <c r="B5" s="505" t="s">
        <v>99</v>
      </c>
      <c r="C5" s="505" t="s">
        <v>100</v>
      </c>
      <c r="D5" s="502"/>
      <c r="E5" s="502"/>
      <c r="F5" s="501"/>
      <c r="G5" s="505" t="s">
        <v>80</v>
      </c>
      <c r="H5" s="505" t="s">
        <v>110</v>
      </c>
      <c r="I5" s="505" t="s">
        <v>111</v>
      </c>
      <c r="J5" s="506" t="s">
        <v>112</v>
      </c>
      <c r="K5" s="507" t="s">
        <v>80</v>
      </c>
      <c r="L5" s="435" t="s">
        <v>113</v>
      </c>
      <c r="M5" s="435" t="s">
        <v>114</v>
      </c>
      <c r="N5" s="435" t="s">
        <v>115</v>
      </c>
      <c r="O5" s="435" t="s">
        <v>116</v>
      </c>
      <c r="P5" s="435" t="s">
        <v>117</v>
      </c>
      <c r="Q5" s="435" t="s">
        <v>118</v>
      </c>
      <c r="R5" s="435" t="s">
        <v>119</v>
      </c>
      <c r="S5" s="509"/>
      <c r="T5" s="509"/>
      <c r="U5" s="509"/>
      <c r="V5" s="79"/>
    </row>
    <row r="6" spans="1:22" ht="30.75" customHeight="1">
      <c r="A6" s="502"/>
      <c r="B6" s="502"/>
      <c r="C6" s="502"/>
      <c r="D6" s="502"/>
      <c r="E6" s="501"/>
      <c r="F6" s="66" t="s">
        <v>97</v>
      </c>
      <c r="G6" s="502"/>
      <c r="H6" s="502"/>
      <c r="I6" s="502"/>
      <c r="J6" s="501"/>
      <c r="K6" s="503"/>
      <c r="L6" s="435"/>
      <c r="M6" s="435"/>
      <c r="N6" s="435"/>
      <c r="O6" s="435"/>
      <c r="P6" s="435"/>
      <c r="Q6" s="435"/>
      <c r="R6" s="435"/>
      <c r="S6" s="509"/>
      <c r="T6" s="509"/>
      <c r="U6" s="509"/>
      <c r="V6" s="5"/>
    </row>
    <row r="7" spans="1:22" ht="24.75" customHeight="1">
      <c r="A7" s="67" t="s">
        <v>92</v>
      </c>
      <c r="B7" s="67" t="s">
        <v>92</v>
      </c>
      <c r="C7" s="67" t="s">
        <v>92</v>
      </c>
      <c r="D7" s="67" t="s">
        <v>92</v>
      </c>
      <c r="E7" s="67" t="s">
        <v>92</v>
      </c>
      <c r="F7" s="68">
        <v>1</v>
      </c>
      <c r="G7" s="67">
        <v>2</v>
      </c>
      <c r="H7" s="67">
        <v>3</v>
      </c>
      <c r="I7" s="67">
        <v>4</v>
      </c>
      <c r="J7" s="67">
        <v>5</v>
      </c>
      <c r="K7" s="67">
        <v>6</v>
      </c>
      <c r="L7" s="67">
        <v>7</v>
      </c>
      <c r="M7" s="67">
        <v>8</v>
      </c>
      <c r="N7" s="67">
        <v>9</v>
      </c>
      <c r="O7" s="67">
        <v>10</v>
      </c>
      <c r="P7" s="67">
        <v>11</v>
      </c>
      <c r="Q7" s="67">
        <v>12</v>
      </c>
      <c r="R7" s="67">
        <v>13</v>
      </c>
      <c r="S7" s="67">
        <v>14</v>
      </c>
      <c r="T7" s="68">
        <v>15</v>
      </c>
      <c r="U7" s="68">
        <v>16</v>
      </c>
      <c r="V7" s="5"/>
    </row>
    <row r="8" spans="1:22" s="60" customFormat="1" ht="24.75" customHeight="1">
      <c r="A8" s="496" t="s">
        <v>321</v>
      </c>
      <c r="B8" s="497"/>
      <c r="C8" s="497"/>
      <c r="D8" s="497"/>
      <c r="E8" s="497"/>
      <c r="F8" s="497"/>
      <c r="G8" s="497"/>
      <c r="H8" s="497"/>
      <c r="I8" s="497"/>
      <c r="J8" s="497"/>
      <c r="K8" s="497"/>
      <c r="L8" s="497"/>
      <c r="M8" s="497"/>
      <c r="N8" s="497"/>
      <c r="O8" s="497"/>
      <c r="P8" s="497"/>
      <c r="Q8" s="497"/>
      <c r="R8" s="497"/>
      <c r="S8" s="497"/>
      <c r="T8" s="497"/>
      <c r="U8" s="498"/>
      <c r="V8" s="80"/>
    </row>
    <row r="9" spans="1:22" ht="27" customHeight="1">
      <c r="A9" s="69"/>
      <c r="B9" s="69"/>
      <c r="C9" s="69"/>
      <c r="D9" s="69"/>
      <c r="E9" s="70"/>
      <c r="F9" s="71"/>
      <c r="G9" s="71"/>
      <c r="H9" s="71"/>
      <c r="I9" s="71"/>
      <c r="J9" s="71"/>
      <c r="K9" s="71"/>
      <c r="L9" s="71"/>
      <c r="M9" s="71"/>
      <c r="N9" s="71"/>
      <c r="O9" s="71"/>
      <c r="P9" s="71"/>
      <c r="Q9" s="71"/>
      <c r="R9" s="71"/>
      <c r="S9" s="81"/>
      <c r="T9" s="81"/>
      <c r="U9" s="81"/>
      <c r="V9" s="5"/>
    </row>
    <row r="10" spans="1:22" ht="18.95" customHeight="1">
      <c r="A10" s="69"/>
      <c r="B10" s="69"/>
      <c r="C10" s="69"/>
      <c r="D10" s="69"/>
      <c r="E10" s="70"/>
      <c r="F10" s="71"/>
      <c r="G10" s="71"/>
      <c r="H10" s="71"/>
      <c r="I10" s="71"/>
      <c r="J10" s="71"/>
      <c r="K10" s="71"/>
      <c r="L10" s="71"/>
      <c r="M10" s="71"/>
      <c r="N10" s="71"/>
      <c r="O10" s="71"/>
      <c r="P10" s="71"/>
      <c r="Q10" s="71"/>
      <c r="R10" s="71"/>
      <c r="S10" s="81"/>
      <c r="T10" s="81"/>
      <c r="U10" s="81"/>
      <c r="V10" s="5"/>
    </row>
    <row r="11" spans="1:22" ht="18.95" customHeight="1">
      <c r="A11" s="69"/>
      <c r="B11" s="69"/>
      <c r="C11" s="69"/>
      <c r="D11" s="69"/>
      <c r="E11" s="70"/>
      <c r="F11" s="71"/>
      <c r="G11" s="71"/>
      <c r="H11" s="71"/>
      <c r="I11" s="71"/>
      <c r="J11" s="71"/>
      <c r="K11" s="71"/>
      <c r="L11" s="71"/>
      <c r="M11" s="71"/>
      <c r="N11" s="71"/>
      <c r="O11" s="71"/>
      <c r="P11" s="71"/>
      <c r="Q11" s="71"/>
      <c r="R11" s="71"/>
      <c r="S11" s="81"/>
      <c r="T11" s="81"/>
      <c r="U11" s="81"/>
      <c r="V11" s="5"/>
    </row>
    <row r="12" spans="1:22" ht="18.95" customHeight="1">
      <c r="A12" s="69"/>
      <c r="B12" s="69"/>
      <c r="C12" s="69"/>
      <c r="D12" s="69"/>
      <c r="E12" s="70"/>
      <c r="F12" s="71"/>
      <c r="G12" s="71"/>
      <c r="H12" s="71"/>
      <c r="I12" s="71"/>
      <c r="J12" s="71"/>
      <c r="K12" s="71"/>
      <c r="L12" s="71"/>
      <c r="M12" s="71"/>
      <c r="N12" s="71"/>
      <c r="O12" s="71"/>
      <c r="P12" s="71"/>
      <c r="Q12" s="71"/>
      <c r="R12" s="71"/>
      <c r="S12" s="81"/>
      <c r="T12" s="81"/>
      <c r="U12" s="81"/>
      <c r="V12" s="5"/>
    </row>
    <row r="13" spans="1:22" ht="18.95" customHeight="1">
      <c r="A13" s="69"/>
      <c r="B13" s="69"/>
      <c r="C13" s="69"/>
      <c r="D13" s="69"/>
      <c r="E13" s="71"/>
      <c r="F13" s="71"/>
      <c r="G13" s="71"/>
      <c r="H13" s="71"/>
      <c r="I13" s="71"/>
      <c r="J13" s="71"/>
      <c r="K13" s="71"/>
      <c r="L13" s="71"/>
      <c r="M13" s="71"/>
      <c r="N13" s="71"/>
      <c r="O13" s="71"/>
      <c r="P13" s="71"/>
      <c r="Q13" s="71"/>
      <c r="R13" s="71"/>
      <c r="S13" s="81"/>
      <c r="T13" s="81"/>
      <c r="U13" s="82"/>
      <c r="V13" s="5"/>
    </row>
    <row r="14" spans="1:22" ht="18.95" customHeight="1">
      <c r="A14" s="72"/>
      <c r="B14" s="72"/>
      <c r="C14" s="72"/>
      <c r="D14" s="69"/>
      <c r="E14" s="70"/>
      <c r="F14" s="71"/>
      <c r="G14" s="73"/>
      <c r="H14" s="71"/>
      <c r="I14" s="71"/>
      <c r="J14" s="71"/>
      <c r="K14" s="73"/>
      <c r="L14" s="71"/>
      <c r="M14" s="71"/>
      <c r="N14" s="71"/>
      <c r="O14" s="71"/>
      <c r="P14" s="71"/>
      <c r="Q14" s="71"/>
      <c r="R14" s="71"/>
      <c r="S14" s="81"/>
      <c r="T14" s="81"/>
      <c r="U14" s="82"/>
      <c r="V14" s="5"/>
    </row>
    <row r="15" spans="1:22" ht="18.95" customHeight="1">
      <c r="A15" s="72"/>
      <c r="B15" s="72"/>
      <c r="C15" s="72"/>
      <c r="D15" s="72"/>
      <c r="E15" s="74"/>
      <c r="F15" s="71"/>
      <c r="G15" s="73"/>
      <c r="H15" s="73"/>
      <c r="I15" s="73"/>
      <c r="J15" s="73"/>
      <c r="K15" s="73"/>
      <c r="L15" s="73"/>
      <c r="M15" s="71"/>
      <c r="N15" s="71"/>
      <c r="O15" s="71"/>
      <c r="P15" s="71"/>
      <c r="Q15" s="71"/>
      <c r="R15" s="71"/>
      <c r="S15" s="81"/>
      <c r="T15" s="82"/>
      <c r="U15" s="82"/>
      <c r="V15" s="5"/>
    </row>
    <row r="16" spans="1:22" ht="18.95" customHeight="1">
      <c r="A16" s="72"/>
      <c r="B16" s="72"/>
      <c r="C16" s="72"/>
      <c r="D16" s="72"/>
      <c r="E16" s="74"/>
      <c r="F16" s="71"/>
      <c r="G16" s="73"/>
      <c r="H16" s="73"/>
      <c r="I16" s="73"/>
      <c r="J16" s="73"/>
      <c r="K16" s="73"/>
      <c r="L16" s="73"/>
      <c r="M16" s="71"/>
      <c r="N16" s="71"/>
      <c r="O16" s="71"/>
      <c r="P16" s="71"/>
      <c r="Q16" s="71"/>
      <c r="R16" s="71"/>
      <c r="S16" s="82"/>
      <c r="T16" s="82"/>
      <c r="U16" s="82"/>
      <c r="V16" s="5"/>
    </row>
    <row r="17" spans="1:22" ht="12.75" customHeight="1">
      <c r="A17"/>
      <c r="B17"/>
      <c r="C17"/>
      <c r="D17"/>
      <c r="E17"/>
      <c r="F17"/>
      <c r="G17"/>
      <c r="H17"/>
      <c r="I17"/>
      <c r="J17"/>
      <c r="K17"/>
      <c r="L17" s="75"/>
      <c r="M17" s="75"/>
      <c r="N17"/>
      <c r="O17"/>
      <c r="P17"/>
      <c r="Q17"/>
      <c r="R17"/>
      <c r="S17"/>
      <c r="T17"/>
      <c r="U17"/>
      <c r="V17"/>
    </row>
  </sheetData>
  <sheetProtection formatCells="0" formatColumns="0" formatRows="0"/>
  <mergeCells count="27">
    <mergeCell ref="Q5:Q6"/>
    <mergeCell ref="R5:R6"/>
    <mergeCell ref="S4:S6"/>
    <mergeCell ref="T4:T6"/>
    <mergeCell ref="U4:U6"/>
    <mergeCell ref="P5:P6"/>
    <mergeCell ref="A5:A6"/>
    <mergeCell ref="B5:B6"/>
    <mergeCell ref="C5:C6"/>
    <mergeCell ref="D4:D6"/>
    <mergeCell ref="E4:E6"/>
    <mergeCell ref="A8:U8"/>
    <mergeCell ref="A2:U2"/>
    <mergeCell ref="T3:U3"/>
    <mergeCell ref="A4:C4"/>
    <mergeCell ref="G4:J4"/>
    <mergeCell ref="K4:R4"/>
    <mergeCell ref="F4:F5"/>
    <mergeCell ref="G5:G6"/>
    <mergeCell ref="H5:H6"/>
    <mergeCell ref="I5:I6"/>
    <mergeCell ref="J5:J6"/>
    <mergeCell ref="K5:K6"/>
    <mergeCell ref="L5:L6"/>
    <mergeCell ref="M5:M6"/>
    <mergeCell ref="N5:N6"/>
    <mergeCell ref="O5:O6"/>
  </mergeCells>
  <phoneticPr fontId="29" type="noConversion"/>
  <printOptions horizontalCentered="1"/>
  <pageMargins left="0.55069444444444404" right="0.156944444444444" top="0.78680555555555598" bottom="0.59027777777777801" header="0.51180555555555596" footer="0.47222222222222199"/>
  <pageSetup paperSize="9" scale="75" orientation="landscape" r:id="rId1"/>
  <headerFooter alignWithMargins="0">
    <oddFooter>&amp;C第 &amp;P 页,共 &amp;N 页</oddFooter>
  </headerFooter>
</worksheet>
</file>

<file path=xl/worksheets/sheet25.xml><?xml version="1.0" encoding="utf-8"?>
<worksheet xmlns="http://schemas.openxmlformats.org/spreadsheetml/2006/main" xmlns:r="http://schemas.openxmlformats.org/officeDocument/2006/relationships">
  <dimension ref="A1:U7"/>
  <sheetViews>
    <sheetView showGridLines="0" showZeros="0" workbookViewId="0">
      <selection sqref="A1:U7"/>
    </sheetView>
  </sheetViews>
  <sheetFormatPr defaultColWidth="9" defaultRowHeight="14.25"/>
  <cols>
    <col min="1" max="1" width="3.875" customWidth="1"/>
    <col min="2" max="3" width="4.375" customWidth="1"/>
    <col min="4" max="4" width="7.25" customWidth="1"/>
    <col min="5" max="5" width="15.375" customWidth="1"/>
    <col min="6" max="6" width="10.625" customWidth="1"/>
    <col min="7" max="21" width="7.25" customWidth="1"/>
  </cols>
  <sheetData>
    <row r="1" spans="1:21" ht="14.25" customHeight="1">
      <c r="A1" s="36"/>
      <c r="B1" s="36"/>
      <c r="C1" s="36"/>
      <c r="D1" s="36"/>
      <c r="E1" s="36"/>
      <c r="F1" s="36"/>
      <c r="G1" s="36"/>
      <c r="H1" s="36"/>
      <c r="I1" s="36"/>
      <c r="J1" s="36"/>
      <c r="K1" s="36"/>
      <c r="L1" s="36"/>
      <c r="M1" s="36"/>
      <c r="N1" s="36"/>
      <c r="O1" s="36"/>
      <c r="P1" s="36"/>
      <c r="Q1" s="36"/>
      <c r="R1" s="36"/>
      <c r="S1" s="36"/>
      <c r="T1" s="36"/>
      <c r="U1" s="41" t="s">
        <v>240</v>
      </c>
    </row>
    <row r="2" spans="1:21" ht="24.75" customHeight="1">
      <c r="A2" s="387" t="s">
        <v>241</v>
      </c>
      <c r="B2" s="387"/>
      <c r="C2" s="387"/>
      <c r="D2" s="387"/>
      <c r="E2" s="387"/>
      <c r="F2" s="387"/>
      <c r="G2" s="387"/>
      <c r="H2" s="387"/>
      <c r="I2" s="387"/>
      <c r="J2" s="387"/>
      <c r="K2" s="387"/>
      <c r="L2" s="387"/>
      <c r="M2" s="387"/>
      <c r="N2" s="387"/>
      <c r="O2" s="387"/>
      <c r="P2" s="387"/>
      <c r="Q2" s="387"/>
      <c r="R2" s="387"/>
      <c r="S2" s="387"/>
      <c r="T2" s="387"/>
      <c r="U2" s="387"/>
    </row>
    <row r="3" spans="1:21" ht="19.5" customHeight="1">
      <c r="A3" s="36"/>
      <c r="B3" s="36"/>
      <c r="C3" s="36"/>
      <c r="D3" s="36"/>
      <c r="E3" s="36"/>
      <c r="F3" s="36"/>
      <c r="G3" s="36"/>
      <c r="H3" s="36"/>
      <c r="I3" s="36"/>
      <c r="J3" s="36"/>
      <c r="K3" s="36"/>
      <c r="L3" s="36"/>
      <c r="M3" s="36"/>
      <c r="N3" s="36"/>
      <c r="O3" s="36"/>
      <c r="P3" s="36"/>
      <c r="Q3" s="36"/>
      <c r="R3" s="36"/>
      <c r="S3" s="36"/>
      <c r="T3" s="495" t="s">
        <v>77</v>
      </c>
      <c r="U3" s="495"/>
    </row>
    <row r="4" spans="1:21" ht="27.75" customHeight="1">
      <c r="A4" s="389" t="s">
        <v>103</v>
      </c>
      <c r="B4" s="390"/>
      <c r="C4" s="391"/>
      <c r="D4" s="392" t="s">
        <v>122</v>
      </c>
      <c r="E4" s="392" t="s">
        <v>123</v>
      </c>
      <c r="F4" s="392" t="s">
        <v>97</v>
      </c>
      <c r="G4" s="395" t="s">
        <v>124</v>
      </c>
      <c r="H4" s="395" t="s">
        <v>125</v>
      </c>
      <c r="I4" s="395" t="s">
        <v>126</v>
      </c>
      <c r="J4" s="395" t="s">
        <v>127</v>
      </c>
      <c r="K4" s="395" t="s">
        <v>128</v>
      </c>
      <c r="L4" s="395" t="s">
        <v>129</v>
      </c>
      <c r="M4" s="395" t="s">
        <v>114</v>
      </c>
      <c r="N4" s="395" t="s">
        <v>130</v>
      </c>
      <c r="O4" s="395" t="s">
        <v>112</v>
      </c>
      <c r="P4" s="395" t="s">
        <v>116</v>
      </c>
      <c r="Q4" s="395" t="s">
        <v>115</v>
      </c>
      <c r="R4" s="395" t="s">
        <v>131</v>
      </c>
      <c r="S4" s="395" t="s">
        <v>132</v>
      </c>
      <c r="T4" s="395" t="s">
        <v>133</v>
      </c>
      <c r="U4" s="395" t="s">
        <v>119</v>
      </c>
    </row>
    <row r="5" spans="1:21" ht="13.5" customHeight="1">
      <c r="A5" s="392" t="s">
        <v>98</v>
      </c>
      <c r="B5" s="392" t="s">
        <v>99</v>
      </c>
      <c r="C5" s="392" t="s">
        <v>100</v>
      </c>
      <c r="D5" s="394"/>
      <c r="E5" s="394"/>
      <c r="F5" s="394"/>
      <c r="G5" s="395"/>
      <c r="H5" s="395"/>
      <c r="I5" s="395"/>
      <c r="J5" s="395"/>
      <c r="K5" s="395"/>
      <c r="L5" s="395"/>
      <c r="M5" s="395"/>
      <c r="N5" s="395"/>
      <c r="O5" s="395"/>
      <c r="P5" s="395"/>
      <c r="Q5" s="395"/>
      <c r="R5" s="395"/>
      <c r="S5" s="395"/>
      <c r="T5" s="395"/>
      <c r="U5" s="395"/>
    </row>
    <row r="6" spans="1:21" ht="18" customHeight="1">
      <c r="A6" s="393"/>
      <c r="B6" s="393"/>
      <c r="C6" s="393"/>
      <c r="D6" s="393"/>
      <c r="E6" s="393"/>
      <c r="F6" s="393"/>
      <c r="G6" s="395"/>
      <c r="H6" s="395"/>
      <c r="I6" s="395"/>
      <c r="J6" s="395"/>
      <c r="K6" s="395"/>
      <c r="L6" s="395"/>
      <c r="M6" s="395"/>
      <c r="N6" s="395"/>
      <c r="O6" s="395"/>
      <c r="P6" s="395"/>
      <c r="Q6" s="395"/>
      <c r="R6" s="395"/>
      <c r="S6" s="395"/>
      <c r="T6" s="395"/>
      <c r="U6" s="395"/>
    </row>
    <row r="7" spans="1:21" s="35" customFormat="1" ht="29.25" customHeight="1">
      <c r="A7" s="492" t="s">
        <v>321</v>
      </c>
      <c r="B7" s="493"/>
      <c r="C7" s="493"/>
      <c r="D7" s="493"/>
      <c r="E7" s="493"/>
      <c r="F7" s="493"/>
      <c r="G7" s="493"/>
      <c r="H7" s="493"/>
      <c r="I7" s="493"/>
      <c r="J7" s="493"/>
      <c r="K7" s="493"/>
      <c r="L7" s="493"/>
      <c r="M7" s="493"/>
      <c r="N7" s="493"/>
      <c r="O7" s="493"/>
      <c r="P7" s="493"/>
      <c r="Q7" s="493"/>
      <c r="R7" s="493"/>
      <c r="S7" s="493"/>
      <c r="T7" s="493"/>
      <c r="U7" s="494"/>
    </row>
  </sheetData>
  <sheetProtection formatCells="0" formatColumns="0" formatRows="0"/>
  <mergeCells count="25">
    <mergeCell ref="M4:M6"/>
    <mergeCell ref="S4:S6"/>
    <mergeCell ref="T4:T6"/>
    <mergeCell ref="U4:U6"/>
    <mergeCell ref="N4:N6"/>
    <mergeCell ref="O4:O6"/>
    <mergeCell ref="P4:P6"/>
    <mergeCell ref="Q4:Q6"/>
    <mergeCell ref="R4:R6"/>
    <mergeCell ref="A7:U7"/>
    <mergeCell ref="A2:U2"/>
    <mergeCell ref="T3:U3"/>
    <mergeCell ref="A4:C4"/>
    <mergeCell ref="A5:A6"/>
    <mergeCell ref="B5:B6"/>
    <mergeCell ref="C5:C6"/>
    <mergeCell ref="D4:D6"/>
    <mergeCell ref="E4:E6"/>
    <mergeCell ref="F4:F6"/>
    <mergeCell ref="G4:G6"/>
    <mergeCell ref="H4:H6"/>
    <mergeCell ref="I4:I6"/>
    <mergeCell ref="J4:J6"/>
    <mergeCell ref="K4:K6"/>
    <mergeCell ref="L4:L6"/>
  </mergeCells>
  <phoneticPr fontId="29" type="noConversion"/>
  <pageMargins left="0.75" right="0.75" top="1" bottom="1" header="0.5" footer="0.5"/>
  <pageSetup paperSize="9" scale="75" orientation="landscape" horizontalDpi="1200" verticalDpi="1200" r:id="rId1"/>
  <headerFooter alignWithMargins="0"/>
</worksheet>
</file>

<file path=xl/worksheets/sheet26.xml><?xml version="1.0" encoding="utf-8"?>
<worksheet xmlns="http://schemas.openxmlformats.org/spreadsheetml/2006/main" xmlns:r="http://schemas.openxmlformats.org/officeDocument/2006/relationships">
  <dimension ref="A1:IS21"/>
  <sheetViews>
    <sheetView showGridLines="0" showZeros="0" workbookViewId="0">
      <selection sqref="A1:V16"/>
    </sheetView>
  </sheetViews>
  <sheetFormatPr defaultColWidth="9" defaultRowHeight="12.75" customHeight="1"/>
  <cols>
    <col min="1" max="3" width="3.625" style="44" customWidth="1"/>
    <col min="4" max="4" width="6.875" style="44" customWidth="1"/>
    <col min="5" max="5" width="22.625" style="44" customWidth="1"/>
    <col min="6" max="6" width="9.375" style="44" customWidth="1"/>
    <col min="7" max="7" width="8.625" style="44" customWidth="1"/>
    <col min="8" max="10" width="7.5" style="44" customWidth="1"/>
    <col min="11" max="11" width="8.375" style="44" customWidth="1"/>
    <col min="12" max="21" width="7.5" style="44" customWidth="1"/>
    <col min="22" max="41" width="6.875" style="44" customWidth="1"/>
    <col min="42" max="42" width="6.625" style="44" customWidth="1"/>
    <col min="43" max="253" width="6.875" style="44" customWidth="1"/>
    <col min="254" max="255" width="6.875" style="45" customWidth="1"/>
    <col min="256" max="16384" width="9" style="45"/>
  </cols>
  <sheetData>
    <row r="1" spans="1:253" ht="27" customHeight="1">
      <c r="A1" s="5"/>
      <c r="B1" s="5"/>
      <c r="C1" s="5"/>
      <c r="D1" s="5"/>
      <c r="E1" s="5"/>
      <c r="F1" s="5"/>
      <c r="G1" s="5"/>
      <c r="H1" s="5"/>
      <c r="I1" s="5"/>
      <c r="J1" s="5"/>
      <c r="K1" s="5"/>
      <c r="L1" s="5"/>
      <c r="M1" s="5"/>
      <c r="N1" s="5"/>
      <c r="O1" s="5"/>
      <c r="P1" s="5"/>
      <c r="Q1" s="5"/>
      <c r="R1" s="5"/>
      <c r="S1" s="5"/>
      <c r="T1" s="5"/>
      <c r="U1" s="5"/>
      <c r="V1" s="52" t="s">
        <v>242</v>
      </c>
      <c r="W1" s="53"/>
      <c r="X1" s="53"/>
      <c r="Y1" s="53"/>
      <c r="Z1" s="53"/>
      <c r="AA1" s="53"/>
      <c r="AB1" s="53"/>
      <c r="AC1" s="53"/>
      <c r="AD1" s="53"/>
      <c r="AE1" s="53"/>
      <c r="AF1" s="53"/>
      <c r="AG1" s="53"/>
      <c r="AH1" s="53"/>
      <c r="AI1" s="53"/>
      <c r="AJ1" s="53"/>
      <c r="AK1" s="53"/>
      <c r="AL1" s="53"/>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row>
    <row r="2" spans="1:253" ht="33" customHeight="1">
      <c r="A2" s="510" t="s">
        <v>243</v>
      </c>
      <c r="B2" s="510"/>
      <c r="C2" s="510"/>
      <c r="D2" s="510"/>
      <c r="E2" s="510"/>
      <c r="F2" s="510"/>
      <c r="G2" s="510"/>
      <c r="H2" s="510"/>
      <c r="I2" s="510"/>
      <c r="J2" s="510"/>
      <c r="K2" s="510"/>
      <c r="L2" s="510"/>
      <c r="M2" s="510"/>
      <c r="N2" s="510"/>
      <c r="O2" s="510"/>
      <c r="P2" s="510"/>
      <c r="Q2" s="510"/>
      <c r="R2" s="510"/>
      <c r="S2" s="510"/>
      <c r="T2" s="510"/>
      <c r="U2" s="510"/>
      <c r="V2" s="510"/>
      <c r="W2" s="53"/>
      <c r="X2" s="53"/>
      <c r="Y2" s="53"/>
      <c r="Z2" s="53"/>
      <c r="AA2" s="53"/>
      <c r="AB2" s="53"/>
      <c r="AC2" s="53"/>
      <c r="AD2" s="53"/>
      <c r="AE2" s="53"/>
      <c r="AF2" s="53"/>
      <c r="AG2" s="53"/>
      <c r="AH2" s="53"/>
      <c r="AI2" s="53"/>
      <c r="AJ2" s="53"/>
      <c r="AK2" s="53"/>
      <c r="AL2" s="53"/>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row>
    <row r="3" spans="1:253" ht="18.75" customHeight="1">
      <c r="A3" s="46"/>
      <c r="B3" s="46"/>
      <c r="C3" s="46"/>
      <c r="D3" s="46"/>
      <c r="E3" s="46"/>
      <c r="F3" s="46"/>
      <c r="G3" s="46"/>
      <c r="H3" s="46"/>
      <c r="I3" s="46"/>
      <c r="J3" s="46"/>
      <c r="K3" s="46"/>
      <c r="L3" s="46"/>
      <c r="M3" s="46"/>
      <c r="N3" s="46"/>
      <c r="O3" s="46"/>
      <c r="P3" s="46"/>
      <c r="Q3" s="46"/>
      <c r="R3" s="46"/>
      <c r="S3" s="46"/>
      <c r="T3" s="54"/>
      <c r="U3" s="511" t="s">
        <v>77</v>
      </c>
      <c r="V3" s="512"/>
      <c r="W3" s="53"/>
      <c r="X3" s="53"/>
      <c r="Y3" s="53"/>
      <c r="Z3" s="53"/>
      <c r="AA3" s="53"/>
      <c r="AB3" s="53"/>
      <c r="AC3" s="53"/>
      <c r="AD3" s="53"/>
      <c r="AE3" s="53"/>
      <c r="AF3" s="53"/>
      <c r="AG3" s="53"/>
      <c r="AH3" s="53"/>
      <c r="AI3" s="53"/>
      <c r="AJ3" s="53"/>
      <c r="AK3" s="53"/>
      <c r="AL3" s="53"/>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row>
    <row r="4" spans="1:253" s="42" customFormat="1" ht="23.25" customHeight="1">
      <c r="A4" s="47" t="s">
        <v>103</v>
      </c>
      <c r="B4" s="47"/>
      <c r="C4" s="47"/>
      <c r="D4" s="514" t="s">
        <v>78</v>
      </c>
      <c r="E4" s="515" t="s">
        <v>96</v>
      </c>
      <c r="F4" s="514" t="s">
        <v>104</v>
      </c>
      <c r="G4" s="48" t="s">
        <v>105</v>
      </c>
      <c r="H4" s="48"/>
      <c r="I4" s="48"/>
      <c r="J4" s="48"/>
      <c r="K4" s="48" t="s">
        <v>106</v>
      </c>
      <c r="L4" s="48"/>
      <c r="M4" s="48"/>
      <c r="N4" s="48"/>
      <c r="O4" s="48"/>
      <c r="P4" s="48"/>
      <c r="Q4" s="48"/>
      <c r="R4" s="48"/>
      <c r="S4" s="513" t="s">
        <v>244</v>
      </c>
      <c r="T4" s="513"/>
      <c r="U4" s="513"/>
      <c r="V4" s="513"/>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c r="DN4" s="55"/>
      <c r="DO4" s="55"/>
      <c r="DP4" s="55"/>
      <c r="DQ4" s="55"/>
      <c r="DR4" s="55"/>
      <c r="DS4" s="55"/>
      <c r="DT4" s="55"/>
      <c r="DU4" s="55"/>
      <c r="DV4" s="55"/>
      <c r="DW4" s="55"/>
      <c r="DX4" s="55"/>
      <c r="DY4" s="55"/>
      <c r="DZ4" s="55"/>
      <c r="EA4" s="55"/>
      <c r="EB4" s="55"/>
      <c r="EC4" s="55"/>
      <c r="ED4" s="55"/>
      <c r="EE4" s="55"/>
      <c r="EF4" s="55"/>
      <c r="EG4" s="55"/>
      <c r="EH4" s="55"/>
      <c r="EI4" s="55"/>
      <c r="EJ4" s="55"/>
      <c r="EK4" s="55"/>
      <c r="EL4" s="55"/>
      <c r="EM4" s="55"/>
      <c r="EN4" s="55"/>
      <c r="EO4" s="55"/>
      <c r="EP4" s="55"/>
      <c r="EQ4" s="55"/>
      <c r="ER4" s="55"/>
      <c r="ES4" s="55"/>
      <c r="ET4" s="55"/>
      <c r="EU4" s="55"/>
      <c r="EV4" s="55"/>
      <c r="EW4" s="55"/>
      <c r="EX4" s="55"/>
      <c r="EY4" s="55"/>
      <c r="EZ4" s="55"/>
      <c r="FA4" s="55"/>
      <c r="FB4" s="55"/>
      <c r="FC4" s="55"/>
      <c r="FD4" s="55"/>
      <c r="FE4" s="55"/>
      <c r="FF4" s="55"/>
      <c r="FG4" s="55"/>
      <c r="FH4" s="55"/>
      <c r="FI4" s="55"/>
      <c r="FJ4" s="55"/>
      <c r="FK4" s="55"/>
      <c r="FL4" s="55"/>
      <c r="FM4" s="55"/>
      <c r="FN4" s="55"/>
      <c r="FO4" s="55"/>
      <c r="FP4" s="55"/>
      <c r="FQ4" s="55"/>
      <c r="FR4" s="55"/>
      <c r="FS4" s="55"/>
      <c r="FT4" s="55"/>
      <c r="FU4" s="55"/>
      <c r="FV4" s="55"/>
      <c r="FW4" s="55"/>
      <c r="FX4" s="55"/>
      <c r="FY4" s="55"/>
      <c r="FZ4" s="55"/>
      <c r="GA4" s="55"/>
      <c r="GB4" s="55"/>
      <c r="GC4" s="55"/>
      <c r="GD4" s="55"/>
      <c r="GE4" s="55"/>
      <c r="GF4" s="55"/>
      <c r="GG4" s="55"/>
      <c r="GH4" s="55"/>
      <c r="GI4" s="55"/>
      <c r="GJ4" s="55"/>
      <c r="GK4" s="55"/>
      <c r="GL4" s="55"/>
      <c r="GM4" s="55"/>
      <c r="GN4" s="55"/>
      <c r="GO4" s="55"/>
      <c r="GP4" s="55"/>
      <c r="GQ4" s="55"/>
      <c r="GR4" s="55"/>
      <c r="GS4" s="55"/>
      <c r="GT4" s="55"/>
      <c r="GU4" s="55"/>
      <c r="GV4" s="55"/>
      <c r="GW4" s="55"/>
      <c r="GX4" s="55"/>
      <c r="GY4" s="55"/>
      <c r="GZ4" s="55"/>
      <c r="HA4" s="55"/>
      <c r="HB4" s="55"/>
      <c r="HC4" s="55"/>
      <c r="HD4" s="55"/>
      <c r="HE4" s="55"/>
      <c r="HF4" s="55"/>
      <c r="HG4" s="55"/>
      <c r="HH4" s="55"/>
      <c r="HI4" s="55"/>
      <c r="HJ4" s="55"/>
      <c r="HK4" s="55"/>
      <c r="HL4" s="55"/>
      <c r="HM4" s="55"/>
      <c r="HN4" s="55"/>
      <c r="HO4" s="55"/>
      <c r="HP4" s="55"/>
      <c r="HQ4" s="55"/>
      <c r="HR4" s="55"/>
      <c r="HS4" s="55"/>
      <c r="HT4" s="55"/>
      <c r="HU4" s="55"/>
      <c r="HV4" s="55"/>
      <c r="HW4" s="55"/>
      <c r="HX4" s="55"/>
      <c r="HY4" s="55"/>
      <c r="HZ4" s="55"/>
      <c r="IA4" s="55"/>
      <c r="IB4" s="55"/>
      <c r="IC4" s="55"/>
      <c r="ID4" s="55"/>
      <c r="IE4" s="55"/>
      <c r="IF4" s="55"/>
      <c r="IG4" s="55"/>
      <c r="IH4" s="55"/>
      <c r="II4" s="55"/>
      <c r="IJ4" s="55"/>
      <c r="IK4" s="55"/>
      <c r="IL4" s="55"/>
      <c r="IM4" s="55"/>
      <c r="IN4" s="55"/>
      <c r="IO4" s="55"/>
      <c r="IP4" s="55"/>
      <c r="IQ4" s="55"/>
      <c r="IR4" s="55"/>
      <c r="IS4" s="55"/>
    </row>
    <row r="5" spans="1:253" s="42" customFormat="1" ht="23.25" customHeight="1">
      <c r="A5" s="513" t="s">
        <v>98</v>
      </c>
      <c r="B5" s="514" t="s">
        <v>99</v>
      </c>
      <c r="C5" s="514" t="s">
        <v>100</v>
      </c>
      <c r="D5" s="514"/>
      <c r="E5" s="515"/>
      <c r="F5" s="514"/>
      <c r="G5" s="514" t="s">
        <v>80</v>
      </c>
      <c r="H5" s="514" t="s">
        <v>110</v>
      </c>
      <c r="I5" s="514" t="s">
        <v>111</v>
      </c>
      <c r="J5" s="514" t="s">
        <v>112</v>
      </c>
      <c r="K5" s="514" t="s">
        <v>80</v>
      </c>
      <c r="L5" s="514" t="s">
        <v>113</v>
      </c>
      <c r="M5" s="514" t="s">
        <v>114</v>
      </c>
      <c r="N5" s="514" t="s">
        <v>115</v>
      </c>
      <c r="O5" s="514" t="s">
        <v>116</v>
      </c>
      <c r="P5" s="514" t="s">
        <v>117</v>
      </c>
      <c r="Q5" s="514" t="s">
        <v>118</v>
      </c>
      <c r="R5" s="514" t="s">
        <v>119</v>
      </c>
      <c r="S5" s="513" t="s">
        <v>80</v>
      </c>
      <c r="T5" s="513" t="s">
        <v>245</v>
      </c>
      <c r="U5" s="513" t="s">
        <v>246</v>
      </c>
      <c r="V5" s="513" t="s">
        <v>247</v>
      </c>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55"/>
      <c r="BX5" s="55"/>
      <c r="BY5" s="55"/>
      <c r="BZ5" s="55"/>
      <c r="CA5" s="55"/>
      <c r="CB5" s="55"/>
      <c r="CC5" s="55"/>
      <c r="CD5" s="55"/>
      <c r="CE5" s="55"/>
      <c r="CF5" s="55"/>
      <c r="CG5" s="55"/>
      <c r="CH5" s="55"/>
      <c r="CI5" s="55"/>
      <c r="CJ5" s="55"/>
      <c r="CK5" s="55"/>
      <c r="CL5" s="55"/>
      <c r="CM5" s="55"/>
      <c r="CN5" s="55"/>
      <c r="CO5" s="55"/>
      <c r="CP5" s="55"/>
      <c r="CQ5" s="55"/>
      <c r="CR5" s="55"/>
      <c r="CS5" s="55"/>
      <c r="CT5" s="55"/>
      <c r="CU5" s="55"/>
      <c r="CV5" s="55"/>
      <c r="CW5" s="55"/>
      <c r="CX5" s="55"/>
      <c r="CY5" s="55"/>
      <c r="CZ5" s="55"/>
      <c r="DA5" s="55"/>
      <c r="DB5" s="55"/>
      <c r="DC5" s="55"/>
      <c r="DD5" s="55"/>
      <c r="DE5" s="55"/>
      <c r="DF5" s="55"/>
      <c r="DG5" s="55"/>
      <c r="DH5" s="55"/>
      <c r="DI5" s="55"/>
      <c r="DJ5" s="55"/>
      <c r="DK5" s="55"/>
      <c r="DL5" s="55"/>
      <c r="DM5" s="55"/>
      <c r="DN5" s="55"/>
      <c r="DO5" s="55"/>
      <c r="DP5" s="55"/>
      <c r="DQ5" s="55"/>
      <c r="DR5" s="55"/>
      <c r="DS5" s="55"/>
      <c r="DT5" s="55"/>
      <c r="DU5" s="55"/>
      <c r="DV5" s="55"/>
      <c r="DW5" s="55"/>
      <c r="DX5" s="55"/>
      <c r="DY5" s="55"/>
      <c r="DZ5" s="55"/>
      <c r="EA5" s="55"/>
      <c r="EB5" s="55"/>
      <c r="EC5" s="55"/>
      <c r="ED5" s="55"/>
      <c r="EE5" s="55"/>
      <c r="EF5" s="55"/>
      <c r="EG5" s="55"/>
      <c r="EH5" s="55"/>
      <c r="EI5" s="55"/>
      <c r="EJ5" s="55"/>
      <c r="EK5" s="55"/>
      <c r="EL5" s="55"/>
      <c r="EM5" s="55"/>
      <c r="EN5" s="55"/>
      <c r="EO5" s="55"/>
      <c r="EP5" s="55"/>
      <c r="EQ5" s="55"/>
      <c r="ER5" s="55"/>
      <c r="ES5" s="55"/>
      <c r="ET5" s="55"/>
      <c r="EU5" s="55"/>
      <c r="EV5" s="55"/>
      <c r="EW5" s="55"/>
      <c r="EX5" s="55"/>
      <c r="EY5" s="55"/>
      <c r="EZ5" s="55"/>
      <c r="FA5" s="55"/>
      <c r="FB5" s="55"/>
      <c r="FC5" s="55"/>
      <c r="FD5" s="55"/>
      <c r="FE5" s="55"/>
      <c r="FF5" s="55"/>
      <c r="FG5" s="55"/>
      <c r="FH5" s="55"/>
      <c r="FI5" s="55"/>
      <c r="FJ5" s="55"/>
      <c r="FK5" s="55"/>
      <c r="FL5" s="55"/>
      <c r="FM5" s="55"/>
      <c r="FN5" s="55"/>
      <c r="FO5" s="55"/>
      <c r="FP5" s="55"/>
      <c r="FQ5" s="55"/>
      <c r="FR5" s="55"/>
      <c r="FS5" s="55"/>
      <c r="FT5" s="55"/>
      <c r="FU5" s="55"/>
      <c r="FV5" s="55"/>
      <c r="FW5" s="55"/>
      <c r="FX5" s="55"/>
      <c r="FY5" s="55"/>
      <c r="FZ5" s="55"/>
      <c r="GA5" s="55"/>
      <c r="GB5" s="55"/>
      <c r="GC5" s="55"/>
      <c r="GD5" s="55"/>
      <c r="GE5" s="55"/>
      <c r="GF5" s="55"/>
      <c r="GG5" s="55"/>
      <c r="GH5" s="55"/>
      <c r="GI5" s="55"/>
      <c r="GJ5" s="55"/>
      <c r="GK5" s="55"/>
      <c r="GL5" s="55"/>
      <c r="GM5" s="55"/>
      <c r="GN5" s="55"/>
      <c r="GO5" s="55"/>
      <c r="GP5" s="55"/>
      <c r="GQ5" s="55"/>
      <c r="GR5" s="55"/>
      <c r="GS5" s="55"/>
      <c r="GT5" s="55"/>
      <c r="GU5" s="55"/>
      <c r="GV5" s="55"/>
      <c r="GW5" s="55"/>
      <c r="GX5" s="55"/>
      <c r="GY5" s="55"/>
      <c r="GZ5" s="55"/>
      <c r="HA5" s="55"/>
      <c r="HB5" s="55"/>
      <c r="HC5" s="55"/>
      <c r="HD5" s="55"/>
      <c r="HE5" s="55"/>
      <c r="HF5" s="55"/>
      <c r="HG5" s="55"/>
      <c r="HH5" s="55"/>
      <c r="HI5" s="55"/>
      <c r="HJ5" s="55"/>
      <c r="HK5" s="55"/>
      <c r="HL5" s="55"/>
      <c r="HM5" s="55"/>
      <c r="HN5" s="55"/>
      <c r="HO5" s="55"/>
      <c r="HP5" s="55"/>
      <c r="HQ5" s="55"/>
      <c r="HR5" s="55"/>
      <c r="HS5" s="55"/>
      <c r="HT5" s="55"/>
      <c r="HU5" s="55"/>
      <c r="HV5" s="55"/>
      <c r="HW5" s="55"/>
      <c r="HX5" s="55"/>
      <c r="HY5" s="55"/>
      <c r="HZ5" s="55"/>
      <c r="IA5" s="55"/>
      <c r="IB5" s="55"/>
      <c r="IC5" s="55"/>
      <c r="ID5" s="55"/>
      <c r="IE5" s="55"/>
      <c r="IF5" s="55"/>
      <c r="IG5" s="55"/>
      <c r="IH5" s="55"/>
      <c r="II5" s="55"/>
      <c r="IJ5" s="55"/>
      <c r="IK5" s="55"/>
      <c r="IL5" s="55"/>
      <c r="IM5" s="55"/>
      <c r="IN5" s="55"/>
      <c r="IO5" s="55"/>
      <c r="IP5" s="55"/>
      <c r="IQ5" s="55"/>
      <c r="IR5" s="55"/>
      <c r="IS5" s="55"/>
    </row>
    <row r="6" spans="1:253" ht="31.5" customHeight="1">
      <c r="A6" s="513"/>
      <c r="B6" s="514"/>
      <c r="C6" s="514"/>
      <c r="D6" s="514"/>
      <c r="E6" s="515"/>
      <c r="F6" s="49" t="s">
        <v>97</v>
      </c>
      <c r="G6" s="514"/>
      <c r="H6" s="514"/>
      <c r="I6" s="514"/>
      <c r="J6" s="514"/>
      <c r="K6" s="514"/>
      <c r="L6" s="514"/>
      <c r="M6" s="514"/>
      <c r="N6" s="514"/>
      <c r="O6" s="514"/>
      <c r="P6" s="514"/>
      <c r="Q6" s="514"/>
      <c r="R6" s="514"/>
      <c r="S6" s="513"/>
      <c r="T6" s="513"/>
      <c r="U6" s="513"/>
      <c r="V6" s="513"/>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c r="AX6" s="56"/>
      <c r="AY6" s="56"/>
      <c r="AZ6" s="56"/>
      <c r="BA6" s="56"/>
      <c r="BB6" s="56"/>
      <c r="BC6" s="56"/>
      <c r="BD6" s="56"/>
      <c r="BE6" s="56"/>
      <c r="BF6" s="56"/>
      <c r="BG6" s="56"/>
      <c r="BH6" s="56"/>
      <c r="BI6" s="56"/>
      <c r="BJ6" s="56"/>
      <c r="BK6" s="56"/>
      <c r="BL6" s="56"/>
      <c r="BM6" s="56"/>
      <c r="BN6" s="56"/>
      <c r="BO6" s="56"/>
      <c r="BP6" s="56"/>
      <c r="BQ6" s="56"/>
      <c r="BR6" s="56"/>
      <c r="BS6" s="56"/>
      <c r="BT6" s="56"/>
      <c r="BU6" s="56"/>
      <c r="BV6" s="56"/>
      <c r="BW6" s="56"/>
      <c r="BX6" s="56"/>
      <c r="BY6" s="56"/>
      <c r="BZ6" s="56"/>
      <c r="CA6" s="56"/>
      <c r="CB6" s="56"/>
      <c r="CC6" s="56"/>
      <c r="CD6" s="56"/>
      <c r="CE6" s="56"/>
      <c r="CF6" s="56"/>
      <c r="CG6" s="56"/>
      <c r="CH6" s="56"/>
      <c r="CI6" s="56"/>
      <c r="CJ6" s="56"/>
      <c r="CK6" s="56"/>
      <c r="CL6" s="56"/>
      <c r="CM6" s="56"/>
      <c r="CN6" s="56"/>
      <c r="CO6" s="56"/>
      <c r="CP6" s="56"/>
      <c r="CQ6" s="56"/>
      <c r="CR6" s="56"/>
      <c r="CS6" s="56"/>
      <c r="CT6" s="56"/>
      <c r="CU6" s="56"/>
      <c r="CV6" s="56"/>
      <c r="CW6" s="56"/>
      <c r="CX6" s="56"/>
      <c r="CY6" s="56"/>
      <c r="CZ6" s="56"/>
      <c r="DA6" s="56"/>
      <c r="DB6" s="56"/>
      <c r="DC6" s="56"/>
      <c r="DD6" s="56"/>
      <c r="DE6" s="56"/>
      <c r="DF6" s="56"/>
      <c r="DG6" s="56"/>
      <c r="DH6" s="56"/>
      <c r="DI6" s="56"/>
      <c r="DJ6" s="56"/>
      <c r="DK6" s="56"/>
      <c r="DL6" s="56"/>
      <c r="DM6" s="56"/>
      <c r="DN6" s="56"/>
      <c r="DO6" s="56"/>
      <c r="DP6" s="56"/>
      <c r="DQ6" s="56"/>
      <c r="DR6" s="56"/>
      <c r="DS6" s="56"/>
      <c r="DT6" s="56"/>
      <c r="DU6" s="56"/>
      <c r="DV6" s="56"/>
      <c r="DW6" s="56"/>
      <c r="DX6" s="56"/>
      <c r="DY6" s="56"/>
      <c r="DZ6" s="56"/>
      <c r="EA6" s="56"/>
      <c r="EB6" s="56"/>
      <c r="EC6" s="56"/>
      <c r="ED6" s="56"/>
      <c r="EE6" s="56"/>
      <c r="EF6" s="56"/>
      <c r="EG6" s="56"/>
      <c r="EH6" s="56"/>
      <c r="EI6" s="56"/>
      <c r="EJ6" s="56"/>
      <c r="EK6" s="56"/>
      <c r="EL6" s="56"/>
      <c r="EM6" s="56"/>
      <c r="EN6" s="56"/>
      <c r="EO6" s="56"/>
      <c r="EP6" s="56"/>
      <c r="EQ6" s="56"/>
      <c r="ER6" s="56"/>
      <c r="ES6" s="56"/>
      <c r="ET6" s="56"/>
      <c r="EU6" s="56"/>
      <c r="EV6" s="56"/>
      <c r="EW6" s="56"/>
      <c r="EX6" s="56"/>
      <c r="EY6" s="56"/>
      <c r="EZ6" s="56"/>
      <c r="FA6" s="56"/>
      <c r="FB6" s="56"/>
      <c r="FC6" s="56"/>
      <c r="FD6" s="56"/>
      <c r="FE6" s="56"/>
      <c r="FF6" s="56"/>
      <c r="FG6" s="56"/>
      <c r="FH6" s="56"/>
      <c r="FI6" s="56"/>
      <c r="FJ6" s="56"/>
      <c r="FK6" s="56"/>
      <c r="FL6" s="56"/>
      <c r="FM6" s="56"/>
      <c r="FN6" s="56"/>
      <c r="FO6" s="56"/>
      <c r="FP6" s="56"/>
      <c r="FQ6" s="56"/>
      <c r="FR6" s="56"/>
      <c r="FS6" s="56"/>
      <c r="FT6" s="56"/>
      <c r="FU6" s="56"/>
      <c r="FV6" s="56"/>
      <c r="FW6" s="56"/>
      <c r="FX6" s="56"/>
      <c r="FY6" s="56"/>
      <c r="FZ6" s="56"/>
      <c r="GA6" s="56"/>
      <c r="GB6" s="56"/>
      <c r="GC6" s="56"/>
      <c r="GD6" s="56"/>
      <c r="GE6" s="56"/>
      <c r="GF6" s="56"/>
      <c r="GG6" s="56"/>
      <c r="GH6" s="56"/>
      <c r="GI6" s="56"/>
      <c r="GJ6" s="56"/>
      <c r="GK6" s="56"/>
      <c r="GL6" s="56"/>
      <c r="GM6" s="56"/>
      <c r="GN6" s="56"/>
      <c r="GO6" s="56"/>
      <c r="GP6" s="56"/>
      <c r="GQ6" s="56"/>
      <c r="GR6" s="56"/>
      <c r="GS6" s="56"/>
      <c r="GT6" s="56"/>
      <c r="GU6" s="56"/>
      <c r="GV6" s="56"/>
      <c r="GW6" s="56"/>
      <c r="GX6" s="56"/>
      <c r="GY6" s="56"/>
      <c r="GZ6" s="56"/>
      <c r="HA6" s="56"/>
      <c r="HB6" s="56"/>
      <c r="HC6" s="56"/>
      <c r="HD6" s="56"/>
      <c r="HE6" s="56"/>
      <c r="HF6" s="56"/>
      <c r="HG6" s="56"/>
      <c r="HH6" s="56"/>
      <c r="HI6" s="56"/>
      <c r="HJ6" s="56"/>
      <c r="HK6" s="56"/>
      <c r="HL6" s="56"/>
      <c r="HM6" s="56"/>
      <c r="HN6" s="56"/>
      <c r="HO6" s="56"/>
      <c r="HP6" s="56"/>
      <c r="HQ6" s="56"/>
      <c r="HR6" s="56"/>
      <c r="HS6" s="56"/>
      <c r="HT6" s="56"/>
      <c r="HU6" s="56"/>
      <c r="HV6" s="56"/>
      <c r="HW6" s="56"/>
      <c r="HX6" s="56"/>
      <c r="HY6" s="56"/>
      <c r="HZ6" s="56"/>
      <c r="IA6" s="56"/>
      <c r="IB6" s="56"/>
      <c r="IC6" s="56"/>
      <c r="ID6" s="56"/>
      <c r="IE6" s="56"/>
      <c r="IF6" s="56"/>
      <c r="IG6" s="56"/>
      <c r="IH6" s="56"/>
      <c r="II6" s="56"/>
      <c r="IJ6" s="56"/>
      <c r="IK6" s="56"/>
      <c r="IL6" s="56"/>
      <c r="IM6" s="56"/>
      <c r="IN6" s="56"/>
      <c r="IO6" s="56"/>
      <c r="IP6" s="56"/>
      <c r="IQ6" s="53"/>
      <c r="IR6" s="53"/>
      <c r="IS6" s="53"/>
    </row>
    <row r="7" spans="1:253" ht="23.25" customHeight="1">
      <c r="A7" s="49" t="s">
        <v>92</v>
      </c>
      <c r="B7" s="49" t="s">
        <v>92</v>
      </c>
      <c r="C7" s="49" t="s">
        <v>92</v>
      </c>
      <c r="D7" s="49" t="s">
        <v>92</v>
      </c>
      <c r="E7" s="49" t="s">
        <v>92</v>
      </c>
      <c r="F7" s="49">
        <v>1</v>
      </c>
      <c r="G7" s="49">
        <v>2</v>
      </c>
      <c r="H7" s="49">
        <v>3</v>
      </c>
      <c r="I7" s="51">
        <v>4</v>
      </c>
      <c r="J7" s="51">
        <v>5</v>
      </c>
      <c r="K7" s="49">
        <v>6</v>
      </c>
      <c r="L7" s="49">
        <v>7</v>
      </c>
      <c r="M7" s="49">
        <v>8</v>
      </c>
      <c r="N7" s="51">
        <v>9</v>
      </c>
      <c r="O7" s="51">
        <v>10</v>
      </c>
      <c r="P7" s="49">
        <v>11</v>
      </c>
      <c r="Q7" s="49">
        <v>12</v>
      </c>
      <c r="R7" s="49">
        <v>13</v>
      </c>
      <c r="S7" s="49">
        <v>14</v>
      </c>
      <c r="T7" s="49">
        <v>15</v>
      </c>
      <c r="U7" s="49">
        <v>16</v>
      </c>
      <c r="V7" s="49">
        <v>17</v>
      </c>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56"/>
      <c r="CH7" s="56"/>
      <c r="CI7" s="56"/>
      <c r="CJ7" s="56"/>
      <c r="CK7" s="56"/>
      <c r="CL7" s="56"/>
      <c r="CM7" s="56"/>
      <c r="CN7" s="56"/>
      <c r="CO7" s="56"/>
      <c r="CP7" s="56"/>
      <c r="CQ7" s="56"/>
      <c r="CR7" s="56"/>
      <c r="CS7" s="56"/>
      <c r="CT7" s="56"/>
      <c r="CU7" s="56"/>
      <c r="CV7" s="56"/>
      <c r="CW7" s="56"/>
      <c r="CX7" s="56"/>
      <c r="CY7" s="56"/>
      <c r="CZ7" s="56"/>
      <c r="DA7" s="56"/>
      <c r="DB7" s="56"/>
      <c r="DC7" s="56"/>
      <c r="DD7" s="56"/>
      <c r="DE7" s="56"/>
      <c r="DF7" s="56"/>
      <c r="DG7" s="56"/>
      <c r="DH7" s="56"/>
      <c r="DI7" s="56"/>
      <c r="DJ7" s="56"/>
      <c r="DK7" s="56"/>
      <c r="DL7" s="56"/>
      <c r="DM7" s="56"/>
      <c r="DN7" s="56"/>
      <c r="DO7" s="56"/>
      <c r="DP7" s="56"/>
      <c r="DQ7" s="56"/>
      <c r="DR7" s="56"/>
      <c r="DS7" s="56"/>
      <c r="DT7" s="56"/>
      <c r="DU7" s="56"/>
      <c r="DV7" s="56"/>
      <c r="DW7" s="56"/>
      <c r="DX7" s="56"/>
      <c r="DY7" s="56"/>
      <c r="DZ7" s="56"/>
      <c r="EA7" s="56"/>
      <c r="EB7" s="56"/>
      <c r="EC7" s="56"/>
      <c r="ED7" s="56"/>
      <c r="EE7" s="56"/>
      <c r="EF7" s="56"/>
      <c r="EG7" s="56"/>
      <c r="EH7" s="56"/>
      <c r="EI7" s="56"/>
      <c r="EJ7" s="56"/>
      <c r="EK7" s="56"/>
      <c r="EL7" s="56"/>
      <c r="EM7" s="56"/>
      <c r="EN7" s="56"/>
      <c r="EO7" s="56"/>
      <c r="EP7" s="56"/>
      <c r="EQ7" s="56"/>
      <c r="ER7" s="56"/>
      <c r="ES7" s="56"/>
      <c r="ET7" s="56"/>
      <c r="EU7" s="56"/>
      <c r="EV7" s="56"/>
      <c r="EW7" s="56"/>
      <c r="EX7" s="56"/>
      <c r="EY7" s="56"/>
      <c r="EZ7" s="56"/>
      <c r="FA7" s="56"/>
      <c r="FB7" s="56"/>
      <c r="FC7" s="56"/>
      <c r="FD7" s="56"/>
      <c r="FE7" s="56"/>
      <c r="FF7" s="56"/>
      <c r="FG7" s="56"/>
      <c r="FH7" s="56"/>
      <c r="FI7" s="56"/>
      <c r="FJ7" s="56"/>
      <c r="FK7" s="56"/>
      <c r="FL7" s="56"/>
      <c r="FM7" s="56"/>
      <c r="FN7" s="56"/>
      <c r="FO7" s="56"/>
      <c r="FP7" s="56"/>
      <c r="FQ7" s="56"/>
      <c r="FR7" s="56"/>
      <c r="FS7" s="56"/>
      <c r="FT7" s="56"/>
      <c r="FU7" s="56"/>
      <c r="FV7" s="56"/>
      <c r="FW7" s="56"/>
      <c r="FX7" s="56"/>
      <c r="FY7" s="56"/>
      <c r="FZ7" s="56"/>
      <c r="GA7" s="56"/>
      <c r="GB7" s="56"/>
      <c r="GC7" s="56"/>
      <c r="GD7" s="56"/>
      <c r="GE7" s="56"/>
      <c r="GF7" s="56"/>
      <c r="GG7" s="56"/>
      <c r="GH7" s="56"/>
      <c r="GI7" s="56"/>
      <c r="GJ7" s="56"/>
      <c r="GK7" s="56"/>
      <c r="GL7" s="56"/>
      <c r="GM7" s="56"/>
      <c r="GN7" s="56"/>
      <c r="GO7" s="56"/>
      <c r="GP7" s="56"/>
      <c r="GQ7" s="56"/>
      <c r="GR7" s="56"/>
      <c r="GS7" s="56"/>
      <c r="GT7" s="56"/>
      <c r="GU7" s="56"/>
      <c r="GV7" s="56"/>
      <c r="GW7" s="56"/>
      <c r="GX7" s="56"/>
      <c r="GY7" s="56"/>
      <c r="GZ7" s="56"/>
      <c r="HA7" s="56"/>
      <c r="HB7" s="56"/>
      <c r="HC7" s="56"/>
      <c r="HD7" s="56"/>
      <c r="HE7" s="56"/>
      <c r="HF7" s="56"/>
      <c r="HG7" s="56"/>
      <c r="HH7" s="56"/>
      <c r="HI7" s="56"/>
      <c r="HJ7" s="56"/>
      <c r="HK7" s="56"/>
      <c r="HL7" s="56"/>
      <c r="HM7" s="56"/>
      <c r="HN7" s="56"/>
      <c r="HO7" s="56"/>
      <c r="HP7" s="56"/>
      <c r="HQ7" s="56"/>
      <c r="HR7" s="56"/>
      <c r="HS7" s="56"/>
      <c r="HT7" s="56"/>
      <c r="HU7" s="56"/>
      <c r="HV7" s="56"/>
      <c r="HW7" s="56"/>
      <c r="HX7" s="56"/>
      <c r="HY7" s="56"/>
      <c r="HZ7" s="56"/>
      <c r="IA7" s="56"/>
      <c r="IB7" s="56"/>
      <c r="IC7" s="56"/>
      <c r="ID7" s="56"/>
      <c r="IE7" s="56"/>
      <c r="IF7" s="56"/>
      <c r="IG7" s="56"/>
      <c r="IH7" s="56"/>
      <c r="II7" s="56"/>
      <c r="IJ7" s="56"/>
      <c r="IK7" s="56"/>
      <c r="IL7" s="56"/>
      <c r="IM7" s="56"/>
      <c r="IN7" s="56"/>
      <c r="IO7" s="56"/>
      <c r="IP7" s="56"/>
      <c r="IQ7" s="53"/>
      <c r="IR7" s="53"/>
      <c r="IS7" s="53"/>
    </row>
    <row r="8" spans="1:253" s="43" customFormat="1" ht="23.25" customHeight="1">
      <c r="A8" s="303" t="s">
        <v>283</v>
      </c>
      <c r="B8" s="303" t="s">
        <v>284</v>
      </c>
      <c r="C8" s="303" t="s">
        <v>285</v>
      </c>
      <c r="D8" s="331" t="s">
        <v>326</v>
      </c>
      <c r="E8" s="304" t="s">
        <v>286</v>
      </c>
      <c r="F8" s="306">
        <v>81.150000000000006</v>
      </c>
      <c r="G8" s="306">
        <v>81.150000000000006</v>
      </c>
      <c r="H8" s="307"/>
      <c r="I8" s="306">
        <v>81.150000000000006</v>
      </c>
      <c r="J8" s="307"/>
      <c r="K8" s="307"/>
      <c r="L8" s="307"/>
      <c r="M8" s="50"/>
      <c r="N8" s="50"/>
      <c r="O8" s="50"/>
      <c r="P8" s="50"/>
      <c r="Q8" s="50"/>
      <c r="R8" s="50"/>
      <c r="S8" s="306">
        <v>81.150000000000006</v>
      </c>
      <c r="T8" s="306">
        <v>81.150000000000006</v>
      </c>
      <c r="U8" s="50"/>
      <c r="V8" s="57"/>
      <c r="W8" s="58"/>
      <c r="X8" s="58"/>
      <c r="Y8" s="58"/>
      <c r="Z8" s="58"/>
      <c r="AA8" s="58"/>
      <c r="AB8" s="58"/>
      <c r="AC8" s="58"/>
      <c r="AD8" s="58"/>
      <c r="AE8" s="58"/>
      <c r="AF8" s="58"/>
      <c r="AG8" s="58"/>
      <c r="AH8" s="58"/>
      <c r="AI8" s="58"/>
      <c r="AJ8" s="58"/>
      <c r="AK8" s="58"/>
      <c r="AL8" s="58"/>
      <c r="AM8" s="59"/>
      <c r="AN8" s="59"/>
      <c r="AO8" s="59"/>
      <c r="AP8" s="59"/>
      <c r="AQ8" s="59"/>
      <c r="AR8" s="59"/>
      <c r="AS8" s="59"/>
      <c r="AT8" s="59"/>
      <c r="AU8" s="59"/>
      <c r="AV8" s="59"/>
      <c r="AW8" s="59"/>
      <c r="AX8" s="59"/>
      <c r="AY8" s="59"/>
      <c r="AZ8" s="59"/>
      <c r="BA8" s="59"/>
      <c r="BB8" s="59"/>
      <c r="BC8" s="59"/>
      <c r="BD8" s="59"/>
      <c r="BE8" s="59"/>
      <c r="BF8" s="59"/>
      <c r="BG8" s="59"/>
      <c r="BH8" s="59"/>
      <c r="BI8" s="59"/>
      <c r="BJ8" s="59"/>
      <c r="BK8" s="59"/>
      <c r="BL8" s="59"/>
      <c r="BM8" s="59"/>
      <c r="BN8" s="59"/>
      <c r="BO8" s="59"/>
      <c r="BP8" s="59"/>
      <c r="BQ8" s="59"/>
      <c r="BR8" s="59"/>
      <c r="BS8" s="59"/>
      <c r="BT8" s="59"/>
      <c r="BU8" s="59"/>
      <c r="BV8" s="59"/>
      <c r="BW8" s="59"/>
      <c r="BX8" s="59"/>
      <c r="BY8" s="59"/>
      <c r="BZ8" s="59"/>
      <c r="CA8" s="59"/>
      <c r="CB8" s="59"/>
      <c r="CC8" s="59"/>
      <c r="CD8" s="59"/>
      <c r="CE8" s="59"/>
      <c r="CF8" s="59"/>
      <c r="CG8" s="59"/>
      <c r="CH8" s="59"/>
      <c r="CI8" s="59"/>
      <c r="CJ8" s="59"/>
      <c r="CK8" s="59"/>
      <c r="CL8" s="59"/>
      <c r="CM8" s="59"/>
      <c r="CN8" s="59"/>
      <c r="CO8" s="59"/>
      <c r="CP8" s="59"/>
      <c r="CQ8" s="59"/>
      <c r="CR8" s="59"/>
      <c r="CS8" s="59"/>
      <c r="CT8" s="59"/>
      <c r="CU8" s="59"/>
      <c r="CV8" s="59"/>
      <c r="CW8" s="59"/>
      <c r="CX8" s="59"/>
      <c r="CY8" s="59"/>
      <c r="CZ8" s="59"/>
      <c r="DA8" s="59"/>
      <c r="DB8" s="59"/>
      <c r="DC8" s="59"/>
      <c r="DD8" s="59"/>
      <c r="DE8" s="59"/>
      <c r="DF8" s="59"/>
      <c r="DG8" s="59"/>
      <c r="DH8" s="59"/>
      <c r="DI8" s="59"/>
      <c r="DJ8" s="59"/>
      <c r="DK8" s="59"/>
      <c r="DL8" s="59"/>
      <c r="DM8" s="59"/>
      <c r="DN8" s="59"/>
      <c r="DO8" s="59"/>
      <c r="DP8" s="59"/>
      <c r="DQ8" s="59"/>
      <c r="DR8" s="59"/>
      <c r="DS8" s="59"/>
      <c r="DT8" s="59"/>
      <c r="DU8" s="59"/>
      <c r="DV8" s="59"/>
      <c r="DW8" s="59"/>
      <c r="DX8" s="59"/>
      <c r="DY8" s="59"/>
      <c r="DZ8" s="59"/>
      <c r="EA8" s="59"/>
      <c r="EB8" s="59"/>
      <c r="EC8" s="59"/>
      <c r="ED8" s="59"/>
      <c r="EE8" s="59"/>
      <c r="EF8" s="59"/>
      <c r="EG8" s="59"/>
      <c r="EH8" s="59"/>
      <c r="EI8" s="59"/>
      <c r="EJ8" s="59"/>
      <c r="EK8" s="59"/>
      <c r="EL8" s="59"/>
      <c r="EM8" s="59"/>
      <c r="EN8" s="59"/>
      <c r="EO8" s="59"/>
      <c r="EP8" s="59"/>
      <c r="EQ8" s="59"/>
      <c r="ER8" s="59"/>
      <c r="ES8" s="59"/>
      <c r="ET8" s="59"/>
      <c r="EU8" s="59"/>
      <c r="EV8" s="59"/>
      <c r="EW8" s="59"/>
      <c r="EX8" s="59"/>
      <c r="EY8" s="59"/>
      <c r="EZ8" s="59"/>
      <c r="FA8" s="59"/>
      <c r="FB8" s="59"/>
      <c r="FC8" s="59"/>
      <c r="FD8" s="59"/>
      <c r="FE8" s="59"/>
      <c r="FF8" s="59"/>
      <c r="FG8" s="59"/>
      <c r="FH8" s="59"/>
      <c r="FI8" s="59"/>
      <c r="FJ8" s="59"/>
      <c r="FK8" s="59"/>
      <c r="FL8" s="59"/>
      <c r="FM8" s="59"/>
      <c r="FN8" s="59"/>
      <c r="FO8" s="59"/>
      <c r="FP8" s="59"/>
      <c r="FQ8" s="59"/>
      <c r="FR8" s="59"/>
      <c r="FS8" s="59"/>
      <c r="FT8" s="59"/>
      <c r="FU8" s="59"/>
      <c r="FV8" s="59"/>
      <c r="FW8" s="59"/>
      <c r="FX8" s="59"/>
      <c r="FY8" s="59"/>
      <c r="FZ8" s="59"/>
      <c r="GA8" s="59"/>
      <c r="GB8" s="59"/>
      <c r="GC8" s="59"/>
      <c r="GD8" s="59"/>
      <c r="GE8" s="59"/>
      <c r="GF8" s="59"/>
      <c r="GG8" s="59"/>
      <c r="GH8" s="59"/>
      <c r="GI8" s="59"/>
      <c r="GJ8" s="59"/>
      <c r="GK8" s="59"/>
      <c r="GL8" s="59"/>
      <c r="GM8" s="59"/>
      <c r="GN8" s="59"/>
      <c r="GO8" s="59"/>
      <c r="GP8" s="59"/>
      <c r="GQ8" s="59"/>
      <c r="GR8" s="59"/>
      <c r="GS8" s="59"/>
      <c r="GT8" s="59"/>
      <c r="GU8" s="59"/>
      <c r="GV8" s="59"/>
      <c r="GW8" s="59"/>
      <c r="GX8" s="59"/>
      <c r="GY8" s="59"/>
      <c r="GZ8" s="59"/>
      <c r="HA8" s="59"/>
      <c r="HB8" s="59"/>
      <c r="HC8" s="59"/>
      <c r="HD8" s="59"/>
      <c r="HE8" s="59"/>
      <c r="HF8" s="59"/>
      <c r="HG8" s="59"/>
      <c r="HH8" s="59"/>
      <c r="HI8" s="59"/>
      <c r="HJ8" s="59"/>
      <c r="HK8" s="59"/>
      <c r="HL8" s="59"/>
      <c r="HM8" s="59"/>
      <c r="HN8" s="59"/>
      <c r="HO8" s="59"/>
      <c r="HP8" s="59"/>
      <c r="HQ8" s="59"/>
      <c r="HR8" s="59"/>
      <c r="HS8" s="59"/>
      <c r="HT8" s="59"/>
      <c r="HU8" s="59"/>
      <c r="HV8" s="59"/>
      <c r="HW8" s="59"/>
      <c r="HX8" s="59"/>
      <c r="HY8" s="59"/>
      <c r="HZ8" s="59"/>
      <c r="IA8" s="59"/>
      <c r="IB8" s="59"/>
      <c r="IC8" s="59"/>
      <c r="ID8" s="59"/>
      <c r="IE8" s="59"/>
      <c r="IF8" s="59"/>
      <c r="IG8" s="59"/>
      <c r="IH8" s="59"/>
      <c r="II8" s="59"/>
      <c r="IJ8" s="59"/>
      <c r="IK8" s="59"/>
      <c r="IL8" s="59"/>
      <c r="IM8" s="59"/>
      <c r="IN8" s="59"/>
      <c r="IO8" s="59"/>
      <c r="IP8" s="59"/>
      <c r="IQ8" s="59"/>
      <c r="IR8" s="59"/>
      <c r="IS8" s="59"/>
    </row>
    <row r="9" spans="1:253" ht="23.25" customHeight="1">
      <c r="A9" s="303" t="s">
        <v>287</v>
      </c>
      <c r="B9" s="303" t="s">
        <v>288</v>
      </c>
      <c r="C9" s="303" t="s">
        <v>289</v>
      </c>
      <c r="D9" s="331" t="s">
        <v>326</v>
      </c>
      <c r="E9" s="304" t="s">
        <v>290</v>
      </c>
      <c r="F9" s="306">
        <v>78</v>
      </c>
      <c r="G9" s="308"/>
      <c r="H9" s="307"/>
      <c r="I9" s="307"/>
      <c r="J9" s="307"/>
      <c r="K9" s="306">
        <v>78</v>
      </c>
      <c r="L9" s="306">
        <v>78</v>
      </c>
      <c r="M9" s="50"/>
      <c r="N9" s="50"/>
      <c r="O9" s="50"/>
      <c r="P9" s="50"/>
      <c r="Q9" s="50"/>
      <c r="R9" s="50"/>
      <c r="S9" s="306">
        <v>78</v>
      </c>
      <c r="T9" s="50"/>
      <c r="U9" s="306">
        <v>78</v>
      </c>
      <c r="V9" s="57"/>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row>
    <row r="10" spans="1:253" ht="23.25" customHeight="1">
      <c r="A10" s="303" t="s">
        <v>287</v>
      </c>
      <c r="B10" s="303" t="s">
        <v>288</v>
      </c>
      <c r="C10" s="303" t="s">
        <v>294</v>
      </c>
      <c r="D10" s="331" t="s">
        <v>326</v>
      </c>
      <c r="E10" s="304" t="s">
        <v>291</v>
      </c>
      <c r="F10" s="306">
        <v>11.9</v>
      </c>
      <c r="G10" s="308"/>
      <c r="H10" s="307"/>
      <c r="I10" s="307"/>
      <c r="J10" s="307"/>
      <c r="K10" s="306">
        <v>11.9</v>
      </c>
      <c r="L10" s="306">
        <v>11.9</v>
      </c>
      <c r="M10" s="50"/>
      <c r="N10" s="50"/>
      <c r="O10" s="50"/>
      <c r="P10" s="50"/>
      <c r="Q10" s="50"/>
      <c r="R10" s="50"/>
      <c r="S10" s="306">
        <v>11.9</v>
      </c>
      <c r="T10" s="50"/>
      <c r="U10" s="306">
        <v>11.9</v>
      </c>
      <c r="V10" s="57"/>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row>
    <row r="11" spans="1:253" ht="23.25" customHeight="1">
      <c r="A11" s="303" t="s">
        <v>287</v>
      </c>
      <c r="B11" s="303" t="s">
        <v>288</v>
      </c>
      <c r="C11" s="303" t="s">
        <v>295</v>
      </c>
      <c r="D11" s="331" t="s">
        <v>327</v>
      </c>
      <c r="E11" s="304" t="s">
        <v>292</v>
      </c>
      <c r="F11" s="306">
        <v>20</v>
      </c>
      <c r="G11" s="308"/>
      <c r="H11" s="307"/>
      <c r="I11" s="307"/>
      <c r="J11" s="307"/>
      <c r="K11" s="306">
        <v>20</v>
      </c>
      <c r="L11" s="306">
        <v>20</v>
      </c>
      <c r="M11" s="50"/>
      <c r="N11" s="50"/>
      <c r="O11" s="50"/>
      <c r="P11" s="50"/>
      <c r="Q11" s="50"/>
      <c r="R11" s="50"/>
      <c r="S11" s="306">
        <v>20</v>
      </c>
      <c r="T11" s="50"/>
      <c r="U11" s="306">
        <v>20</v>
      </c>
      <c r="V11" s="57"/>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row>
    <row r="12" spans="1:253" ht="23.25" customHeight="1">
      <c r="A12" s="303" t="s">
        <v>287</v>
      </c>
      <c r="B12" s="303" t="s">
        <v>288</v>
      </c>
      <c r="C12" s="303" t="s">
        <v>296</v>
      </c>
      <c r="D12" s="331" t="s">
        <v>327</v>
      </c>
      <c r="E12" s="304" t="s">
        <v>293</v>
      </c>
      <c r="F12" s="306">
        <v>30.5</v>
      </c>
      <c r="G12" s="308"/>
      <c r="H12" s="307"/>
      <c r="I12" s="307"/>
      <c r="J12" s="307"/>
      <c r="K12" s="306">
        <v>30.5</v>
      </c>
      <c r="L12" s="306">
        <v>30.5</v>
      </c>
      <c r="M12" s="50"/>
      <c r="N12" s="50"/>
      <c r="O12" s="50"/>
      <c r="P12" s="50"/>
      <c r="Q12" s="50"/>
      <c r="R12" s="50"/>
      <c r="S12" s="306">
        <v>30.5</v>
      </c>
      <c r="T12" s="50"/>
      <c r="U12" s="306">
        <v>30.5</v>
      </c>
      <c r="V12" s="57"/>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row>
    <row r="13" spans="1:253" ht="23.25" customHeight="1">
      <c r="A13" s="303" t="s">
        <v>287</v>
      </c>
      <c r="B13" s="303" t="s">
        <v>297</v>
      </c>
      <c r="C13" s="303" t="s">
        <v>285</v>
      </c>
      <c r="D13" s="331" t="s">
        <v>327</v>
      </c>
      <c r="E13" s="304" t="s">
        <v>298</v>
      </c>
      <c r="F13" s="306">
        <v>35</v>
      </c>
      <c r="G13" s="308"/>
      <c r="H13" s="307"/>
      <c r="I13" s="307"/>
      <c r="J13" s="307"/>
      <c r="K13" s="306">
        <v>35</v>
      </c>
      <c r="L13" s="306">
        <v>35</v>
      </c>
      <c r="M13" s="50"/>
      <c r="N13" s="50"/>
      <c r="O13" s="50"/>
      <c r="P13" s="50"/>
      <c r="Q13" s="50"/>
      <c r="R13" s="50"/>
      <c r="S13" s="306">
        <v>35</v>
      </c>
      <c r="T13" s="50"/>
      <c r="U13" s="306">
        <v>35</v>
      </c>
      <c r="V13" s="57"/>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row>
    <row r="14" spans="1:253" ht="23.25" customHeight="1">
      <c r="A14" s="303" t="s">
        <v>287</v>
      </c>
      <c r="B14" s="303" t="s">
        <v>299</v>
      </c>
      <c r="C14" s="303" t="s">
        <v>285</v>
      </c>
      <c r="D14" s="331" t="s">
        <v>327</v>
      </c>
      <c r="E14" s="304" t="s">
        <v>300</v>
      </c>
      <c r="F14" s="306">
        <v>25</v>
      </c>
      <c r="G14" s="308"/>
      <c r="H14" s="307"/>
      <c r="I14" s="307"/>
      <c r="J14" s="307"/>
      <c r="K14" s="306">
        <v>25</v>
      </c>
      <c r="L14" s="306">
        <v>25</v>
      </c>
      <c r="M14" s="50"/>
      <c r="N14" s="50"/>
      <c r="O14" s="50"/>
      <c r="P14" s="50"/>
      <c r="Q14" s="50"/>
      <c r="R14" s="50"/>
      <c r="S14" s="306">
        <v>25</v>
      </c>
      <c r="T14" s="50"/>
      <c r="U14" s="306">
        <v>25</v>
      </c>
      <c r="V14" s="57"/>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row>
    <row r="15" spans="1:253" ht="23.25" customHeight="1">
      <c r="A15" s="303" t="s">
        <v>301</v>
      </c>
      <c r="B15" s="303" t="s">
        <v>302</v>
      </c>
      <c r="C15" s="303" t="s">
        <v>285</v>
      </c>
      <c r="D15" s="331" t="s">
        <v>327</v>
      </c>
      <c r="E15" s="304" t="s">
        <v>303</v>
      </c>
      <c r="F15" s="306">
        <v>101.36</v>
      </c>
      <c r="G15" s="308"/>
      <c r="H15" s="307"/>
      <c r="I15" s="307"/>
      <c r="J15" s="307"/>
      <c r="K15" s="306">
        <v>101.36</v>
      </c>
      <c r="L15" s="306">
        <v>101.36</v>
      </c>
      <c r="M15" s="50"/>
      <c r="N15" s="50"/>
      <c r="O15" s="50"/>
      <c r="P15" s="50"/>
      <c r="Q15" s="50"/>
      <c r="R15" s="50"/>
      <c r="S15" s="306">
        <v>101.36</v>
      </c>
      <c r="T15" s="50"/>
      <c r="U15" s="306">
        <v>101.36</v>
      </c>
      <c r="V15" s="57"/>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row>
    <row r="16" spans="1:253" ht="23.25" customHeight="1">
      <c r="A16" s="303" t="s">
        <v>301</v>
      </c>
      <c r="B16" s="303" t="s">
        <v>302</v>
      </c>
      <c r="C16" s="303" t="s">
        <v>304</v>
      </c>
      <c r="D16" s="331" t="s">
        <v>327</v>
      </c>
      <c r="E16" s="304" t="s">
        <v>305</v>
      </c>
      <c r="F16" s="306">
        <v>32</v>
      </c>
      <c r="G16" s="308"/>
      <c r="H16" s="307"/>
      <c r="I16" s="307"/>
      <c r="J16" s="307"/>
      <c r="K16" s="306">
        <v>32</v>
      </c>
      <c r="L16" s="306">
        <v>32</v>
      </c>
      <c r="M16" s="50"/>
      <c r="N16" s="50"/>
      <c r="O16" s="50"/>
      <c r="P16" s="50"/>
      <c r="Q16" s="50"/>
      <c r="R16" s="50"/>
      <c r="S16" s="306">
        <v>32</v>
      </c>
      <c r="T16" s="50"/>
      <c r="U16" s="306">
        <v>32</v>
      </c>
      <c r="V16" s="57"/>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row>
    <row r="17" spans="1:253" ht="23.25" customHeight="1">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row>
    <row r="18" spans="1:253" ht="23.2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row>
    <row r="19" spans="1:253" ht="23.25" customHeight="1">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row>
    <row r="20" spans="1:253" ht="23.25" customHeight="1">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row>
    <row r="21" spans="1:253" ht="23.25" customHeight="1">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row>
  </sheetData>
  <sheetProtection formatCells="0" formatColumns="0" formatRows="0"/>
  <mergeCells count="25">
    <mergeCell ref="S5:S6"/>
    <mergeCell ref="T5:T6"/>
    <mergeCell ref="U5:U6"/>
    <mergeCell ref="V5:V6"/>
    <mergeCell ref="N5:N6"/>
    <mergeCell ref="O5:O6"/>
    <mergeCell ref="P5:P6"/>
    <mergeCell ref="Q5:Q6"/>
    <mergeCell ref="R5:R6"/>
    <mergeCell ref="A2:V2"/>
    <mergeCell ref="U3:V3"/>
    <mergeCell ref="S4:V4"/>
    <mergeCell ref="A5:A6"/>
    <mergeCell ref="B5:B6"/>
    <mergeCell ref="C5:C6"/>
    <mergeCell ref="D4:D6"/>
    <mergeCell ref="E4:E6"/>
    <mergeCell ref="F4:F5"/>
    <mergeCell ref="G5:G6"/>
    <mergeCell ref="H5:H6"/>
    <mergeCell ref="I5:I6"/>
    <mergeCell ref="J5:J6"/>
    <mergeCell ref="K5:K6"/>
    <mergeCell ref="L5:L6"/>
    <mergeCell ref="M5:M6"/>
  </mergeCells>
  <phoneticPr fontId="29" type="noConversion"/>
  <printOptions horizontalCentered="1"/>
  <pageMargins left="0.39370078740157483" right="0.35433070866141736" top="0.78740157480314965" bottom="0.59055118110236227" header="0.51181102362204722" footer="0.51181102362204722"/>
  <pageSetup paperSize="9" scale="75" orientation="landscape" r:id="rId1"/>
  <headerFooter alignWithMargins="0">
    <oddFooter>&amp;C第 &amp;P 页，共 &amp;N 页</oddFooter>
  </headerFooter>
</worksheet>
</file>

<file path=xl/worksheets/sheet27.xml><?xml version="1.0" encoding="utf-8"?>
<worksheet xmlns="http://schemas.openxmlformats.org/spreadsheetml/2006/main" xmlns:r="http://schemas.openxmlformats.org/officeDocument/2006/relationships">
  <dimension ref="A1:U15"/>
  <sheetViews>
    <sheetView showGridLines="0" showZeros="0" workbookViewId="0">
      <selection activeCell="X13" sqref="X13"/>
    </sheetView>
  </sheetViews>
  <sheetFormatPr defaultColWidth="9" defaultRowHeight="14.25"/>
  <cols>
    <col min="1" max="1" width="3.875" customWidth="1"/>
    <col min="2" max="3" width="4.375" customWidth="1"/>
    <col min="4" max="4" width="7.25" customWidth="1"/>
    <col min="5" max="5" width="15.375" customWidth="1"/>
    <col min="6" max="6" width="10.625" customWidth="1"/>
    <col min="7" max="7" width="8.875" customWidth="1"/>
    <col min="8" max="21" width="7.25" customWidth="1"/>
  </cols>
  <sheetData>
    <row r="1" spans="1:21" ht="14.25" customHeight="1">
      <c r="A1" s="36"/>
      <c r="B1" s="36"/>
      <c r="C1" s="36"/>
      <c r="D1" s="36"/>
      <c r="E1" s="36"/>
      <c r="F1" s="36"/>
      <c r="G1" s="36"/>
      <c r="H1" s="36"/>
      <c r="I1" s="36"/>
      <c r="J1" s="36"/>
      <c r="K1" s="36"/>
      <c r="L1" s="36"/>
      <c r="M1" s="36"/>
      <c r="N1" s="36"/>
      <c r="O1" s="36"/>
      <c r="P1" s="36"/>
      <c r="Q1" s="36"/>
      <c r="R1" s="36"/>
      <c r="S1" s="36"/>
      <c r="T1" s="36"/>
      <c r="U1" s="41" t="s">
        <v>248</v>
      </c>
    </row>
    <row r="2" spans="1:21" ht="24.75" customHeight="1">
      <c r="A2" s="387" t="s">
        <v>249</v>
      </c>
      <c r="B2" s="387"/>
      <c r="C2" s="387"/>
      <c r="D2" s="387"/>
      <c r="E2" s="387"/>
      <c r="F2" s="387"/>
      <c r="G2" s="387"/>
      <c r="H2" s="387"/>
      <c r="I2" s="387"/>
      <c r="J2" s="387"/>
      <c r="K2" s="387"/>
      <c r="L2" s="387"/>
      <c r="M2" s="387"/>
      <c r="N2" s="387"/>
      <c r="O2" s="387"/>
      <c r="P2" s="387"/>
      <c r="Q2" s="387"/>
      <c r="R2" s="387"/>
      <c r="S2" s="387"/>
      <c r="T2" s="387"/>
      <c r="U2" s="387"/>
    </row>
    <row r="3" spans="1:21" ht="19.5" customHeight="1">
      <c r="A3" s="36"/>
      <c r="B3" s="36"/>
      <c r="C3" s="36"/>
      <c r="D3" s="36"/>
      <c r="E3" s="36"/>
      <c r="F3" s="36"/>
      <c r="G3" s="36"/>
      <c r="H3" s="36"/>
      <c r="I3" s="36"/>
      <c r="J3" s="36"/>
      <c r="K3" s="36"/>
      <c r="L3" s="36"/>
      <c r="M3" s="36"/>
      <c r="N3" s="36"/>
      <c r="O3" s="36"/>
      <c r="P3" s="36"/>
      <c r="Q3" s="36"/>
      <c r="R3" s="36"/>
      <c r="S3" s="36"/>
      <c r="T3" s="495" t="s">
        <v>77</v>
      </c>
      <c r="U3" s="495"/>
    </row>
    <row r="4" spans="1:21" ht="27.75" customHeight="1">
      <c r="A4" s="389" t="s">
        <v>103</v>
      </c>
      <c r="B4" s="390"/>
      <c r="C4" s="391"/>
      <c r="D4" s="392" t="s">
        <v>122</v>
      </c>
      <c r="E4" s="392" t="s">
        <v>123</v>
      </c>
      <c r="F4" s="392" t="s">
        <v>97</v>
      </c>
      <c r="G4" s="395" t="s">
        <v>124</v>
      </c>
      <c r="H4" s="395" t="s">
        <v>125</v>
      </c>
      <c r="I4" s="395" t="s">
        <v>126</v>
      </c>
      <c r="J4" s="395" t="s">
        <v>127</v>
      </c>
      <c r="K4" s="395" t="s">
        <v>128</v>
      </c>
      <c r="L4" s="395" t="s">
        <v>129</v>
      </c>
      <c r="M4" s="395" t="s">
        <v>114</v>
      </c>
      <c r="N4" s="395" t="s">
        <v>130</v>
      </c>
      <c r="O4" s="395" t="s">
        <v>112</v>
      </c>
      <c r="P4" s="395" t="s">
        <v>116</v>
      </c>
      <c r="Q4" s="395" t="s">
        <v>115</v>
      </c>
      <c r="R4" s="395" t="s">
        <v>131</v>
      </c>
      <c r="S4" s="395" t="s">
        <v>132</v>
      </c>
      <c r="T4" s="395" t="s">
        <v>133</v>
      </c>
      <c r="U4" s="395" t="s">
        <v>119</v>
      </c>
    </row>
    <row r="5" spans="1:21" ht="13.5" customHeight="1">
      <c r="A5" s="392" t="s">
        <v>98</v>
      </c>
      <c r="B5" s="392" t="s">
        <v>99</v>
      </c>
      <c r="C5" s="392" t="s">
        <v>100</v>
      </c>
      <c r="D5" s="394"/>
      <c r="E5" s="394"/>
      <c r="F5" s="394"/>
      <c r="G5" s="395"/>
      <c r="H5" s="395"/>
      <c r="I5" s="395"/>
      <c r="J5" s="395"/>
      <c r="K5" s="395"/>
      <c r="L5" s="395"/>
      <c r="M5" s="395"/>
      <c r="N5" s="395"/>
      <c r="O5" s="395"/>
      <c r="P5" s="395"/>
      <c r="Q5" s="395"/>
      <c r="R5" s="395"/>
      <c r="S5" s="395"/>
      <c r="T5" s="395"/>
      <c r="U5" s="395"/>
    </row>
    <row r="6" spans="1:21" ht="18" customHeight="1">
      <c r="A6" s="393"/>
      <c r="B6" s="393"/>
      <c r="C6" s="393"/>
      <c r="D6" s="393"/>
      <c r="E6" s="393"/>
      <c r="F6" s="393"/>
      <c r="G6" s="395"/>
      <c r="H6" s="395"/>
      <c r="I6" s="395"/>
      <c r="J6" s="395"/>
      <c r="K6" s="395"/>
      <c r="L6" s="395"/>
      <c r="M6" s="395"/>
      <c r="N6" s="395"/>
      <c r="O6" s="395"/>
      <c r="P6" s="395"/>
      <c r="Q6" s="395"/>
      <c r="R6" s="395"/>
      <c r="S6" s="395"/>
      <c r="T6" s="395"/>
      <c r="U6" s="395"/>
    </row>
    <row r="7" spans="1:21" s="35" customFormat="1" ht="29.25" customHeight="1">
      <c r="A7" s="303" t="s">
        <v>283</v>
      </c>
      <c r="B7" s="303" t="s">
        <v>284</v>
      </c>
      <c r="C7" s="303" t="s">
        <v>285</v>
      </c>
      <c r="D7" s="331" t="s">
        <v>326</v>
      </c>
      <c r="E7" s="304" t="s">
        <v>286</v>
      </c>
      <c r="F7" s="306">
        <v>81.150000000000006</v>
      </c>
      <c r="G7" s="306"/>
      <c r="H7" s="306">
        <v>81.150000000000006</v>
      </c>
      <c r="I7" s="323"/>
      <c r="J7" s="323"/>
      <c r="K7" s="323"/>
      <c r="L7" s="323"/>
      <c r="M7" s="323"/>
      <c r="N7" s="323"/>
      <c r="O7" s="323"/>
      <c r="P7" s="323"/>
      <c r="Q7" s="323"/>
      <c r="R7" s="323"/>
      <c r="S7" s="323"/>
      <c r="T7" s="323"/>
      <c r="U7" s="323"/>
    </row>
    <row r="8" spans="1:21" ht="29.25" customHeight="1">
      <c r="A8" s="303" t="s">
        <v>287</v>
      </c>
      <c r="B8" s="303" t="s">
        <v>288</v>
      </c>
      <c r="C8" s="303" t="s">
        <v>289</v>
      </c>
      <c r="D8" s="331" t="s">
        <v>326</v>
      </c>
      <c r="E8" s="304" t="s">
        <v>290</v>
      </c>
      <c r="F8" s="306">
        <v>78</v>
      </c>
      <c r="G8" s="306"/>
      <c r="H8" s="306">
        <v>78</v>
      </c>
      <c r="I8" s="324"/>
      <c r="J8" s="324"/>
      <c r="K8" s="324"/>
      <c r="L8" s="324"/>
      <c r="M8" s="324"/>
      <c r="N8" s="324"/>
      <c r="O8" s="324"/>
      <c r="P8" s="324"/>
      <c r="Q8" s="324"/>
      <c r="R8" s="324"/>
      <c r="S8" s="324"/>
      <c r="T8" s="324"/>
      <c r="U8" s="324"/>
    </row>
    <row r="9" spans="1:21" ht="29.25" customHeight="1">
      <c r="A9" s="303" t="s">
        <v>287</v>
      </c>
      <c r="B9" s="303" t="s">
        <v>288</v>
      </c>
      <c r="C9" s="303" t="s">
        <v>294</v>
      </c>
      <c r="D9" s="331" t="s">
        <v>326</v>
      </c>
      <c r="E9" s="304" t="s">
        <v>291</v>
      </c>
      <c r="F9" s="306">
        <v>11.9</v>
      </c>
      <c r="G9" s="306"/>
      <c r="H9" s="306">
        <v>11.9</v>
      </c>
      <c r="I9" s="324"/>
      <c r="J9" s="324"/>
      <c r="K9" s="324"/>
      <c r="L9" s="324"/>
      <c r="M9" s="324"/>
      <c r="N9" s="324"/>
      <c r="O9" s="324"/>
      <c r="P9" s="324"/>
      <c r="Q9" s="324"/>
      <c r="R9" s="324"/>
      <c r="S9" s="324"/>
      <c r="T9" s="324"/>
      <c r="U9" s="324"/>
    </row>
    <row r="10" spans="1:21" ht="29.25" customHeight="1">
      <c r="A10" s="303" t="s">
        <v>287</v>
      </c>
      <c r="B10" s="303" t="s">
        <v>288</v>
      </c>
      <c r="C10" s="303" t="s">
        <v>295</v>
      </c>
      <c r="D10" s="331" t="s">
        <v>327</v>
      </c>
      <c r="E10" s="304" t="s">
        <v>292</v>
      </c>
      <c r="F10" s="306">
        <v>20</v>
      </c>
      <c r="G10" s="306"/>
      <c r="H10" s="306">
        <v>20</v>
      </c>
      <c r="I10" s="324"/>
      <c r="J10" s="324"/>
      <c r="K10" s="324"/>
      <c r="L10" s="324"/>
      <c r="M10" s="324"/>
      <c r="N10" s="324"/>
      <c r="O10" s="324"/>
      <c r="P10" s="324"/>
      <c r="Q10" s="324"/>
      <c r="R10" s="324"/>
      <c r="S10" s="324"/>
      <c r="T10" s="324"/>
      <c r="U10" s="324"/>
    </row>
    <row r="11" spans="1:21" ht="29.25" customHeight="1">
      <c r="A11" s="303" t="s">
        <v>287</v>
      </c>
      <c r="B11" s="303" t="s">
        <v>288</v>
      </c>
      <c r="C11" s="303" t="s">
        <v>296</v>
      </c>
      <c r="D11" s="331" t="s">
        <v>327</v>
      </c>
      <c r="E11" s="304" t="s">
        <v>293</v>
      </c>
      <c r="F11" s="306">
        <v>30.5</v>
      </c>
      <c r="G11" s="306"/>
      <c r="H11" s="306">
        <v>30.5</v>
      </c>
      <c r="I11" s="324"/>
      <c r="J11" s="324"/>
      <c r="K11" s="324"/>
      <c r="L11" s="324"/>
      <c r="M11" s="324"/>
      <c r="N11" s="324"/>
      <c r="O11" s="324"/>
      <c r="P11" s="324"/>
      <c r="Q11" s="324"/>
      <c r="R11" s="324"/>
      <c r="S11" s="324"/>
      <c r="T11" s="324"/>
      <c r="U11" s="324"/>
    </row>
    <row r="12" spans="1:21" ht="24">
      <c r="A12" s="303" t="s">
        <v>287</v>
      </c>
      <c r="B12" s="303" t="s">
        <v>297</v>
      </c>
      <c r="C12" s="303" t="s">
        <v>285</v>
      </c>
      <c r="D12" s="331" t="s">
        <v>327</v>
      </c>
      <c r="E12" s="304" t="s">
        <v>298</v>
      </c>
      <c r="F12" s="306">
        <v>35</v>
      </c>
      <c r="G12" s="306"/>
      <c r="H12" s="306">
        <v>35</v>
      </c>
      <c r="I12" s="324"/>
      <c r="J12" s="324"/>
      <c r="K12" s="324"/>
      <c r="L12" s="324"/>
      <c r="M12" s="324"/>
      <c r="N12" s="324"/>
      <c r="O12" s="324"/>
      <c r="P12" s="324"/>
      <c r="Q12" s="324"/>
      <c r="R12" s="324"/>
      <c r="S12" s="324"/>
      <c r="T12" s="324"/>
      <c r="U12" s="324"/>
    </row>
    <row r="13" spans="1:21" ht="24">
      <c r="A13" s="303" t="s">
        <v>287</v>
      </c>
      <c r="B13" s="303" t="s">
        <v>299</v>
      </c>
      <c r="C13" s="303" t="s">
        <v>285</v>
      </c>
      <c r="D13" s="331" t="s">
        <v>327</v>
      </c>
      <c r="E13" s="304" t="s">
        <v>300</v>
      </c>
      <c r="F13" s="306">
        <v>25</v>
      </c>
      <c r="G13" s="306"/>
      <c r="H13" s="306">
        <v>25</v>
      </c>
      <c r="I13" s="324"/>
      <c r="J13" s="324"/>
      <c r="K13" s="324"/>
      <c r="L13" s="324"/>
      <c r="M13" s="324"/>
      <c r="N13" s="324"/>
      <c r="O13" s="324"/>
      <c r="P13" s="324"/>
      <c r="Q13" s="324"/>
      <c r="R13" s="324"/>
      <c r="S13" s="324"/>
      <c r="T13" s="324"/>
      <c r="U13" s="324"/>
    </row>
    <row r="14" spans="1:21" ht="24">
      <c r="A14" s="303" t="s">
        <v>301</v>
      </c>
      <c r="B14" s="303" t="s">
        <v>302</v>
      </c>
      <c r="C14" s="303" t="s">
        <v>285</v>
      </c>
      <c r="D14" s="331" t="s">
        <v>327</v>
      </c>
      <c r="E14" s="304" t="s">
        <v>303</v>
      </c>
      <c r="F14" s="306">
        <v>101.36</v>
      </c>
      <c r="G14" s="306"/>
      <c r="H14" s="306">
        <v>101.36</v>
      </c>
      <c r="I14" s="324"/>
      <c r="J14" s="324"/>
      <c r="K14" s="324"/>
      <c r="L14" s="324"/>
      <c r="M14" s="324"/>
      <c r="N14" s="324"/>
      <c r="O14" s="324"/>
      <c r="P14" s="324"/>
      <c r="Q14" s="324"/>
      <c r="R14" s="324"/>
      <c r="S14" s="324"/>
      <c r="T14" s="324"/>
      <c r="U14" s="324"/>
    </row>
    <row r="15" spans="1:21" ht="24">
      <c r="A15" s="303" t="s">
        <v>301</v>
      </c>
      <c r="B15" s="303" t="s">
        <v>302</v>
      </c>
      <c r="C15" s="303" t="s">
        <v>304</v>
      </c>
      <c r="D15" s="331" t="s">
        <v>327</v>
      </c>
      <c r="E15" s="304" t="s">
        <v>305</v>
      </c>
      <c r="F15" s="306">
        <v>32</v>
      </c>
      <c r="G15" s="306"/>
      <c r="H15" s="306">
        <v>32</v>
      </c>
      <c r="I15" s="324"/>
      <c r="J15" s="324"/>
      <c r="K15" s="324"/>
      <c r="L15" s="324"/>
      <c r="M15" s="324"/>
      <c r="N15" s="324"/>
      <c r="O15" s="324"/>
      <c r="P15" s="324"/>
      <c r="Q15" s="324"/>
      <c r="R15" s="324"/>
      <c r="S15" s="324"/>
      <c r="T15" s="324"/>
      <c r="U15" s="324"/>
    </row>
  </sheetData>
  <sheetProtection formatCells="0" formatColumns="0" formatRows="0"/>
  <mergeCells count="24">
    <mergeCell ref="S4:S6"/>
    <mergeCell ref="T4:T6"/>
    <mergeCell ref="U4:U6"/>
    <mergeCell ref="N4:N6"/>
    <mergeCell ref="O4:O6"/>
    <mergeCell ref="P4:P6"/>
    <mergeCell ref="Q4:Q6"/>
    <mergeCell ref="R4:R6"/>
    <mergeCell ref="A2:U2"/>
    <mergeCell ref="T3:U3"/>
    <mergeCell ref="A4:C4"/>
    <mergeCell ref="A5:A6"/>
    <mergeCell ref="B5:B6"/>
    <mergeCell ref="C5:C6"/>
    <mergeCell ref="D4:D6"/>
    <mergeCell ref="E4:E6"/>
    <mergeCell ref="F4:F6"/>
    <mergeCell ref="G4:G6"/>
    <mergeCell ref="H4:H6"/>
    <mergeCell ref="I4:I6"/>
    <mergeCell ref="J4:J6"/>
    <mergeCell ref="K4:K6"/>
    <mergeCell ref="L4:L6"/>
    <mergeCell ref="M4:M6"/>
  </mergeCells>
  <phoneticPr fontId="29" type="noConversion"/>
  <pageMargins left="0.75" right="0.75" top="1" bottom="1" header="0.5" footer="0.5"/>
  <pageSetup paperSize="9" scale="75" orientation="landscape" horizontalDpi="1200" verticalDpi="1200" r:id="rId1"/>
  <headerFooter alignWithMargins="0"/>
</worksheet>
</file>

<file path=xl/worksheets/sheet28.xml><?xml version="1.0" encoding="utf-8"?>
<worksheet xmlns="http://schemas.openxmlformats.org/spreadsheetml/2006/main" xmlns:r="http://schemas.openxmlformats.org/officeDocument/2006/relationships">
  <dimension ref="A1:O15"/>
  <sheetViews>
    <sheetView showGridLines="0" showZeros="0" workbookViewId="0">
      <selection activeCell="P23" sqref="P23"/>
    </sheetView>
  </sheetViews>
  <sheetFormatPr defaultColWidth="9" defaultRowHeight="12.75" customHeight="1"/>
  <cols>
    <col min="1" max="1" width="15.5" style="26" customWidth="1"/>
    <col min="2" max="2" width="9.125" style="26" customWidth="1"/>
    <col min="3" max="8" width="7.875" style="26" customWidth="1"/>
    <col min="9" max="9" width="9.125" style="26" customWidth="1"/>
    <col min="10" max="15" width="7.875" style="26" customWidth="1"/>
    <col min="16" max="250" width="6.875" style="26" customWidth="1"/>
    <col min="251" max="16384" width="9" style="26"/>
  </cols>
  <sheetData>
    <row r="1" spans="1:15" ht="12.75" customHeight="1">
      <c r="A1" s="5"/>
      <c r="B1" s="5"/>
      <c r="C1" s="5"/>
      <c r="D1" s="5"/>
      <c r="E1" s="5"/>
      <c r="F1" s="5"/>
      <c r="G1" s="5"/>
      <c r="H1" s="5"/>
      <c r="I1" s="5"/>
      <c r="J1" s="5"/>
      <c r="K1" s="5"/>
      <c r="L1" s="5"/>
      <c r="M1" s="5"/>
      <c r="N1" s="5"/>
      <c r="O1" s="31" t="s">
        <v>250</v>
      </c>
    </row>
    <row r="2" spans="1:15" ht="47.25" customHeight="1">
      <c r="A2" s="517" t="s">
        <v>251</v>
      </c>
      <c r="B2" s="517"/>
      <c r="C2" s="517"/>
      <c r="D2" s="517"/>
      <c r="E2" s="517"/>
      <c r="F2" s="517"/>
      <c r="G2" s="517"/>
      <c r="H2" s="517"/>
      <c r="I2" s="517"/>
      <c r="J2" s="517"/>
      <c r="K2" s="517"/>
      <c r="L2" s="517"/>
      <c r="M2" s="517"/>
      <c r="N2" s="517"/>
      <c r="O2" s="517"/>
    </row>
    <row r="3" spans="1:15" ht="12.75" customHeight="1">
      <c r="A3" s="27"/>
      <c r="B3" s="5"/>
      <c r="C3" s="5"/>
      <c r="D3" s="5"/>
      <c r="E3" s="5"/>
      <c r="F3" s="27"/>
      <c r="G3" s="27"/>
      <c r="H3" s="27"/>
      <c r="I3" s="27"/>
      <c r="J3" s="27"/>
      <c r="K3" s="27"/>
      <c r="L3" s="27"/>
      <c r="M3" s="27"/>
      <c r="N3" s="27"/>
      <c r="O3" s="27" t="s">
        <v>77</v>
      </c>
    </row>
    <row r="4" spans="1:15" s="25" customFormat="1" ht="23.25" customHeight="1">
      <c r="A4" s="521" t="s">
        <v>252</v>
      </c>
      <c r="B4" s="518" t="s">
        <v>253</v>
      </c>
      <c r="C4" s="518"/>
      <c r="D4" s="518"/>
      <c r="E4" s="518"/>
      <c r="F4" s="518"/>
      <c r="G4" s="518"/>
      <c r="H4" s="518"/>
      <c r="I4" s="519" t="s">
        <v>254</v>
      </c>
      <c r="J4" s="520"/>
      <c r="K4" s="520"/>
      <c r="L4" s="520"/>
      <c r="M4" s="520"/>
      <c r="N4" s="520"/>
      <c r="O4" s="520"/>
    </row>
    <row r="5" spans="1:15" s="25" customFormat="1" ht="23.25" customHeight="1">
      <c r="A5" s="521"/>
      <c r="B5" s="522" t="s">
        <v>80</v>
      </c>
      <c r="C5" s="522" t="s">
        <v>174</v>
      </c>
      <c r="D5" s="522" t="s">
        <v>255</v>
      </c>
      <c r="E5" s="524" t="s">
        <v>256</v>
      </c>
      <c r="F5" s="526" t="s">
        <v>177</v>
      </c>
      <c r="G5" s="526" t="s">
        <v>257</v>
      </c>
      <c r="H5" s="527" t="s">
        <v>179</v>
      </c>
      <c r="I5" s="525" t="s">
        <v>80</v>
      </c>
      <c r="J5" s="516" t="s">
        <v>174</v>
      </c>
      <c r="K5" s="516" t="s">
        <v>255</v>
      </c>
      <c r="L5" s="516" t="s">
        <v>256</v>
      </c>
      <c r="M5" s="516" t="s">
        <v>177</v>
      </c>
      <c r="N5" s="516" t="s">
        <v>257</v>
      </c>
      <c r="O5" s="516" t="s">
        <v>179</v>
      </c>
    </row>
    <row r="6" spans="1:15" s="25" customFormat="1" ht="33" customHeight="1">
      <c r="A6" s="521"/>
      <c r="B6" s="523"/>
      <c r="C6" s="523"/>
      <c r="D6" s="523"/>
      <c r="E6" s="525"/>
      <c r="F6" s="516"/>
      <c r="G6" s="516"/>
      <c r="H6" s="528"/>
      <c r="I6" s="525"/>
      <c r="J6" s="516"/>
      <c r="K6" s="516"/>
      <c r="L6" s="516"/>
      <c r="M6" s="516"/>
      <c r="N6" s="516"/>
      <c r="O6" s="516"/>
    </row>
    <row r="7" spans="1:15" ht="12.75" customHeight="1">
      <c r="A7" s="28" t="s">
        <v>92</v>
      </c>
      <c r="B7" s="29">
        <v>7</v>
      </c>
      <c r="C7" s="29">
        <v>8</v>
      </c>
      <c r="D7" s="29">
        <v>9</v>
      </c>
      <c r="E7" s="29">
        <v>10</v>
      </c>
      <c r="F7" s="29">
        <v>11</v>
      </c>
      <c r="G7" s="29">
        <v>12</v>
      </c>
      <c r="H7" s="29">
        <v>13</v>
      </c>
      <c r="I7" s="29">
        <v>14</v>
      </c>
      <c r="J7" s="29">
        <v>15</v>
      </c>
      <c r="K7" s="29">
        <v>16</v>
      </c>
      <c r="L7" s="29">
        <v>17</v>
      </c>
      <c r="M7" s="29">
        <v>18</v>
      </c>
      <c r="N7" s="29">
        <v>19</v>
      </c>
      <c r="O7" s="29">
        <v>20</v>
      </c>
    </row>
    <row r="8" spans="1:15" ht="28.5" customHeight="1">
      <c r="A8" s="332" t="s">
        <v>282</v>
      </c>
      <c r="B8" s="333">
        <v>11.9</v>
      </c>
      <c r="C8" s="334">
        <v>7.9</v>
      </c>
      <c r="D8" s="334"/>
      <c r="E8" s="334"/>
      <c r="F8" s="334">
        <v>4</v>
      </c>
      <c r="G8" s="334"/>
      <c r="H8" s="335"/>
      <c r="I8" s="333">
        <v>11.9</v>
      </c>
      <c r="J8" s="336">
        <v>7.9</v>
      </c>
      <c r="K8" s="336"/>
      <c r="L8" s="336"/>
      <c r="M8" s="334">
        <v>4</v>
      </c>
      <c r="N8" s="32"/>
      <c r="O8" s="33"/>
    </row>
    <row r="9" spans="1:15" ht="12.75" customHeight="1">
      <c r="A9" s="5"/>
      <c r="B9" s="5"/>
      <c r="C9" s="30"/>
      <c r="D9" s="30"/>
      <c r="E9" s="30"/>
      <c r="F9" s="30"/>
      <c r="G9" s="30"/>
      <c r="H9" s="30"/>
      <c r="I9" s="30"/>
      <c r="J9" s="30"/>
      <c r="K9" s="5"/>
      <c r="L9" s="30"/>
      <c r="M9" s="5"/>
      <c r="N9" s="34"/>
      <c r="O9" s="30"/>
    </row>
    <row r="10" spans="1:15" ht="12.75" customHeight="1">
      <c r="A10" s="5"/>
      <c r="B10" s="5"/>
      <c r="C10" s="5"/>
      <c r="D10" s="30"/>
      <c r="E10" s="5"/>
      <c r="F10" s="5"/>
      <c r="G10" s="30"/>
      <c r="H10" s="30"/>
      <c r="I10" s="30"/>
      <c r="J10" s="5"/>
      <c r="K10" s="30"/>
      <c r="L10" s="5"/>
      <c r="M10" s="5"/>
      <c r="N10" s="5"/>
      <c r="O10" s="30"/>
    </row>
    <row r="11" spans="1:15" ht="12.75" customHeight="1">
      <c r="A11" s="5"/>
      <c r="B11" s="30"/>
      <c r="C11" s="5"/>
      <c r="D11" s="5"/>
      <c r="E11" s="5"/>
      <c r="F11" s="5"/>
      <c r="G11" s="5"/>
      <c r="H11" s="5"/>
      <c r="I11" s="5"/>
      <c r="J11" s="5"/>
      <c r="K11" s="5"/>
      <c r="L11" s="5"/>
      <c r="M11" s="5"/>
      <c r="N11" s="5"/>
      <c r="O11" s="5"/>
    </row>
    <row r="12" spans="1:15" ht="12.75" customHeight="1">
      <c r="A12" s="5"/>
      <c r="B12" s="5"/>
      <c r="C12" s="5"/>
      <c r="D12" s="5"/>
      <c r="E12" s="5"/>
      <c r="F12" s="5"/>
      <c r="G12" s="5"/>
      <c r="H12" s="5"/>
      <c r="I12" s="5"/>
      <c r="J12" s="5"/>
      <c r="K12" s="5"/>
      <c r="L12" s="5"/>
      <c r="M12" s="5"/>
      <c r="N12" s="5"/>
      <c r="O12" s="30"/>
    </row>
    <row r="13" spans="1:15" ht="12.75" customHeight="1">
      <c r="A13"/>
      <c r="B13"/>
      <c r="C13"/>
      <c r="D13"/>
      <c r="E13"/>
      <c r="F13"/>
      <c r="G13"/>
      <c r="H13"/>
      <c r="I13"/>
      <c r="J13"/>
      <c r="K13"/>
      <c r="L13"/>
      <c r="M13"/>
      <c r="N13"/>
      <c r="O13"/>
    </row>
    <row r="14" spans="1:15" ht="12.75" customHeight="1">
      <c r="A14"/>
      <c r="B14"/>
      <c r="C14"/>
      <c r="D14"/>
      <c r="E14"/>
      <c r="F14"/>
      <c r="G14"/>
      <c r="H14"/>
      <c r="I14"/>
      <c r="J14"/>
      <c r="K14"/>
      <c r="L14"/>
      <c r="M14"/>
      <c r="N14"/>
      <c r="O14"/>
    </row>
    <row r="15" spans="1:15" ht="12.75" customHeight="1">
      <c r="A15" s="30"/>
      <c r="B15" s="5"/>
      <c r="C15" s="5"/>
      <c r="D15" s="5"/>
      <c r="E15" s="5"/>
      <c r="F15" s="5"/>
      <c r="G15" s="5"/>
      <c r="H15" s="5"/>
      <c r="I15" s="5"/>
      <c r="J15" s="5"/>
      <c r="K15" s="5"/>
      <c r="L15" s="5"/>
      <c r="M15" s="5"/>
      <c r="N15" s="5"/>
      <c r="O15" s="5"/>
    </row>
  </sheetData>
  <sheetProtection formatCells="0" formatColumns="0" formatRows="0"/>
  <mergeCells count="18">
    <mergeCell ref="M5:M6"/>
    <mergeCell ref="N5:N6"/>
    <mergeCell ref="O5:O6"/>
    <mergeCell ref="A2:O2"/>
    <mergeCell ref="B4:H4"/>
    <mergeCell ref="I4:O4"/>
    <mergeCell ref="A4:A6"/>
    <mergeCell ref="B5:B6"/>
    <mergeCell ref="C5:C6"/>
    <mergeCell ref="D5:D6"/>
    <mergeCell ref="E5:E6"/>
    <mergeCell ref="F5:F6"/>
    <mergeCell ref="G5:G6"/>
    <mergeCell ref="H5:H6"/>
    <mergeCell ref="I5:I6"/>
    <mergeCell ref="J5:J6"/>
    <mergeCell ref="K5:K6"/>
    <mergeCell ref="L5:L6"/>
  </mergeCells>
  <phoneticPr fontId="29" type="noConversion"/>
  <printOptions horizontalCentered="1"/>
  <pageMargins left="0.74791666666666701" right="0.74791666666666701" top="0.39305555555555599" bottom="0.98402777777777795" header="0.51180555555555596" footer="0.51180555555555596"/>
  <pageSetup paperSize="9" scale="70" orientation="landscape" r:id="rId1"/>
  <headerFooter alignWithMargins="0">
    <oddFooter>&amp;C页(&amp;P)</oddFooter>
  </headerFooter>
</worksheet>
</file>

<file path=xl/worksheets/sheet29.xml><?xml version="1.0" encoding="utf-8"?>
<worksheet xmlns="http://schemas.openxmlformats.org/spreadsheetml/2006/main" xmlns:r="http://schemas.openxmlformats.org/officeDocument/2006/relationships">
  <sheetPr>
    <pageSetUpPr fitToPage="1"/>
  </sheetPr>
  <dimension ref="A1:J14"/>
  <sheetViews>
    <sheetView showGridLines="0" showZeros="0" workbookViewId="0">
      <selection activeCell="A7" sqref="A7"/>
    </sheetView>
  </sheetViews>
  <sheetFormatPr defaultColWidth="9" defaultRowHeight="12.75" customHeight="1"/>
  <cols>
    <col min="1" max="1" width="8.75" style="12" customWidth="1"/>
    <col min="2" max="2" width="13.5" style="12" customWidth="1"/>
    <col min="3" max="5" width="15.125" style="12" customWidth="1"/>
    <col min="6" max="7" width="23.625" style="12" customWidth="1"/>
    <col min="8" max="9" width="20.625" style="12" customWidth="1"/>
    <col min="10" max="10" width="8.75" style="12" customWidth="1"/>
    <col min="11" max="16384" width="9" style="12"/>
  </cols>
  <sheetData>
    <row r="1" spans="1:10" ht="18.75" customHeight="1">
      <c r="A1" s="13"/>
      <c r="B1" s="13"/>
      <c r="C1" s="13"/>
      <c r="D1" s="13"/>
      <c r="E1" s="14"/>
      <c r="F1" s="13"/>
      <c r="G1" s="13"/>
      <c r="H1" s="13"/>
      <c r="I1" s="13" t="s">
        <v>258</v>
      </c>
      <c r="J1" s="13"/>
    </row>
    <row r="2" spans="1:10" ht="18.75" customHeight="1">
      <c r="A2" s="529" t="s">
        <v>259</v>
      </c>
      <c r="B2" s="529"/>
      <c r="C2" s="529"/>
      <c r="D2" s="529"/>
      <c r="E2" s="529"/>
      <c r="F2" s="529"/>
      <c r="G2" s="529"/>
      <c r="H2" s="529"/>
      <c r="I2" s="529"/>
      <c r="J2" s="13"/>
    </row>
    <row r="3" spans="1:10" ht="18.75" customHeight="1">
      <c r="A3" s="5"/>
      <c r="B3" s="5"/>
      <c r="C3" s="5"/>
      <c r="D3" s="5"/>
      <c r="E3" s="5"/>
      <c r="F3" s="5"/>
      <c r="G3" s="5"/>
      <c r="H3" s="5"/>
      <c r="I3" s="23" t="s">
        <v>77</v>
      </c>
      <c r="J3" s="5"/>
    </row>
    <row r="4" spans="1:10" ht="32.25" customHeight="1">
      <c r="A4" s="533" t="s">
        <v>122</v>
      </c>
      <c r="B4" s="534" t="s">
        <v>79</v>
      </c>
      <c r="C4" s="530" t="s">
        <v>260</v>
      </c>
      <c r="D4" s="531"/>
      <c r="E4" s="532"/>
      <c r="F4" s="531" t="s">
        <v>261</v>
      </c>
      <c r="G4" s="530" t="s">
        <v>262</v>
      </c>
      <c r="H4" s="530" t="s">
        <v>263</v>
      </c>
      <c r="I4" s="531"/>
      <c r="J4" s="13"/>
    </row>
    <row r="5" spans="1:10" ht="24.75" customHeight="1">
      <c r="A5" s="533"/>
      <c r="B5" s="534"/>
      <c r="C5" s="15" t="s">
        <v>264</v>
      </c>
      <c r="D5" s="16" t="s">
        <v>105</v>
      </c>
      <c r="E5" s="17" t="s">
        <v>106</v>
      </c>
      <c r="F5" s="531"/>
      <c r="G5" s="530"/>
      <c r="H5" s="18" t="s">
        <v>265</v>
      </c>
      <c r="I5" s="24" t="s">
        <v>266</v>
      </c>
      <c r="J5" s="13"/>
    </row>
    <row r="6" spans="1:10" ht="9.75" customHeight="1">
      <c r="A6" s="19" t="s">
        <v>92</v>
      </c>
      <c r="B6" s="19" t="s">
        <v>92</v>
      </c>
      <c r="C6" s="20" t="s">
        <v>92</v>
      </c>
      <c r="D6" s="20" t="s">
        <v>92</v>
      </c>
      <c r="E6" s="20" t="s">
        <v>92</v>
      </c>
      <c r="F6" s="19" t="s">
        <v>92</v>
      </c>
      <c r="G6" s="19" t="s">
        <v>92</v>
      </c>
      <c r="H6" s="20" t="s">
        <v>92</v>
      </c>
      <c r="I6" s="19" t="s">
        <v>92</v>
      </c>
      <c r="J6" s="13"/>
    </row>
    <row r="7" spans="1:10" s="11" customFormat="1" ht="319.5" customHeight="1">
      <c r="A7" s="339" t="s">
        <v>326</v>
      </c>
      <c r="B7" s="337" t="s">
        <v>282</v>
      </c>
      <c r="C7" s="338">
        <v>414.91</v>
      </c>
      <c r="D7" s="338">
        <v>81.150000000000006</v>
      </c>
      <c r="E7" s="338">
        <v>333.76</v>
      </c>
      <c r="F7" s="325" t="s">
        <v>322</v>
      </c>
      <c r="G7" s="325" t="s">
        <v>323</v>
      </c>
      <c r="H7" s="325" t="s">
        <v>324</v>
      </c>
      <c r="I7" s="326" t="s">
        <v>325</v>
      </c>
      <c r="J7" s="21"/>
    </row>
    <row r="8" spans="1:10" ht="49.5" customHeight="1">
      <c r="A8" s="21"/>
      <c r="B8" s="21"/>
      <c r="C8" s="21"/>
      <c r="D8" s="21"/>
      <c r="E8" s="22"/>
      <c r="F8" s="21"/>
      <c r="G8" s="21"/>
      <c r="H8" s="21"/>
      <c r="I8" s="21"/>
      <c r="J8" s="13"/>
    </row>
    <row r="9" spans="1:10" ht="18.75" customHeight="1">
      <c r="A9" s="13"/>
      <c r="B9" s="21"/>
      <c r="C9" s="21"/>
      <c r="D9" s="21"/>
      <c r="E9" s="14"/>
      <c r="F9" s="13"/>
      <c r="G9" s="13"/>
      <c r="H9" s="21"/>
      <c r="I9" s="21"/>
      <c r="J9" s="13"/>
    </row>
    <row r="10" spans="1:10" ht="18.75" customHeight="1">
      <c r="A10" s="13"/>
      <c r="B10" s="21"/>
      <c r="C10" s="21"/>
      <c r="D10" s="21"/>
      <c r="E10" s="22"/>
      <c r="F10" s="13"/>
      <c r="G10" s="13"/>
      <c r="H10" s="13"/>
      <c r="I10" s="13"/>
      <c r="J10" s="13"/>
    </row>
    <row r="11" spans="1:10" ht="18.75" customHeight="1">
      <c r="A11" s="13"/>
      <c r="B11" s="21"/>
      <c r="C11" s="13"/>
      <c r="D11" s="21"/>
      <c r="E11" s="14"/>
      <c r="F11" s="13"/>
      <c r="G11" s="13"/>
      <c r="H11" s="21"/>
      <c r="I11" s="21"/>
      <c r="J11" s="13"/>
    </row>
    <row r="12" spans="1:10" ht="18.75" customHeight="1">
      <c r="A12" s="13"/>
      <c r="B12" s="13"/>
      <c r="C12" s="21"/>
      <c r="D12" s="21"/>
      <c r="E12" s="14"/>
      <c r="F12" s="13"/>
      <c r="G12" s="13"/>
      <c r="H12" s="13"/>
      <c r="I12" s="13"/>
      <c r="J12" s="13"/>
    </row>
    <row r="13" spans="1:10" ht="18.75" customHeight="1">
      <c r="A13" s="13"/>
      <c r="B13" s="13"/>
      <c r="C13" s="21"/>
      <c r="D13" s="21"/>
      <c r="E13" s="22"/>
      <c r="F13" s="13"/>
      <c r="G13" s="21"/>
      <c r="H13" s="21"/>
      <c r="I13" s="13"/>
      <c r="J13" s="13"/>
    </row>
    <row r="14" spans="1:10" ht="18.75" customHeight="1">
      <c r="A14" s="13"/>
      <c r="B14" s="13"/>
      <c r="C14" s="13"/>
      <c r="D14" s="13"/>
      <c r="E14" s="14"/>
      <c r="F14" s="13"/>
      <c r="G14" s="13"/>
      <c r="H14" s="13"/>
      <c r="I14" s="13"/>
      <c r="J14" s="13"/>
    </row>
  </sheetData>
  <sheetProtection formatCells="0" formatColumns="0" formatRows="0"/>
  <mergeCells count="7">
    <mergeCell ref="A2:I2"/>
    <mergeCell ref="C4:E4"/>
    <mergeCell ref="H4:I4"/>
    <mergeCell ref="A4:A5"/>
    <mergeCell ref="B4:B5"/>
    <mergeCell ref="F4:F5"/>
    <mergeCell ref="G4:G5"/>
  </mergeCells>
  <phoneticPr fontId="29" type="noConversion"/>
  <printOptions horizontalCentered="1"/>
  <pageMargins left="0.749305555555556" right="0.749305555555556" top="0.999305555555556" bottom="0.999305555555556" header="0.499305555555556" footer="0.499305555555556"/>
  <pageSetup paperSize="9" scale="78" orientation="landscape" r:id="rId1"/>
  <headerFooter alignWithMargins="0"/>
</worksheet>
</file>

<file path=xl/worksheets/sheet3.xml><?xml version="1.0" encoding="utf-8"?>
<worksheet xmlns="http://schemas.openxmlformats.org/spreadsheetml/2006/main" xmlns:r="http://schemas.openxmlformats.org/officeDocument/2006/relationships">
  <dimension ref="A1:IM20"/>
  <sheetViews>
    <sheetView showGridLines="0" showZeros="0" workbookViewId="0">
      <selection activeCell="D1" sqref="A1:P15"/>
    </sheetView>
  </sheetViews>
  <sheetFormatPr defaultColWidth="9" defaultRowHeight="23.1" customHeight="1"/>
  <cols>
    <col min="1" max="3" width="3.375" style="261" customWidth="1"/>
    <col min="4" max="4" width="7.375" style="261" customWidth="1"/>
    <col min="5" max="5" width="21.75" style="261" customWidth="1"/>
    <col min="6" max="6" width="12.5" style="261" customWidth="1"/>
    <col min="7" max="7" width="11.625" style="261" customWidth="1"/>
    <col min="8" max="16" width="10.5" style="261" customWidth="1"/>
    <col min="17" max="247" width="6.75" style="261" customWidth="1"/>
    <col min="248" max="16384" width="9" style="262"/>
  </cols>
  <sheetData>
    <row r="1" spans="1:247" ht="23.1" customHeight="1">
      <c r="A1" s="5"/>
      <c r="B1" s="263"/>
      <c r="C1" s="263"/>
      <c r="D1" s="263"/>
      <c r="E1" s="263"/>
      <c r="F1" s="263"/>
      <c r="G1" s="263"/>
      <c r="H1" s="263"/>
      <c r="I1" s="263"/>
      <c r="J1" s="263"/>
      <c r="K1" s="263"/>
      <c r="L1" s="263"/>
      <c r="M1" s="5"/>
      <c r="N1" s="5"/>
      <c r="O1" s="5"/>
      <c r="P1" s="272" t="s">
        <v>93</v>
      </c>
      <c r="Q1" s="5"/>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row>
    <row r="2" spans="1:247" ht="23.1" customHeight="1">
      <c r="A2" s="360" t="s">
        <v>94</v>
      </c>
      <c r="B2" s="360"/>
      <c r="C2" s="360"/>
      <c r="D2" s="360"/>
      <c r="E2" s="360"/>
      <c r="F2" s="360"/>
      <c r="G2" s="360"/>
      <c r="H2" s="360"/>
      <c r="I2" s="360"/>
      <c r="J2" s="360"/>
      <c r="K2" s="360"/>
      <c r="L2" s="360"/>
      <c r="M2" s="360"/>
      <c r="N2" s="360"/>
      <c r="O2" s="360"/>
      <c r="P2" s="360"/>
      <c r="Q2" s="275"/>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row>
    <row r="3" spans="1:247" ht="23.1" customHeight="1">
      <c r="A3" s="264"/>
      <c r="B3" s="264"/>
      <c r="C3" s="264"/>
      <c r="D3" s="265"/>
      <c r="E3" s="266"/>
      <c r="F3" s="265"/>
      <c r="G3" s="267"/>
      <c r="H3" s="267"/>
      <c r="I3" s="267"/>
      <c r="J3" s="265"/>
      <c r="K3" s="265"/>
      <c r="L3" s="265"/>
      <c r="M3" s="5"/>
      <c r="N3" s="5"/>
      <c r="O3" s="361" t="s">
        <v>77</v>
      </c>
      <c r="P3" s="361"/>
      <c r="Q3" s="267"/>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row>
    <row r="4" spans="1:247" s="259" customFormat="1" ht="24.75" customHeight="1">
      <c r="A4" s="362" t="s">
        <v>95</v>
      </c>
      <c r="B4" s="362"/>
      <c r="C4" s="362"/>
      <c r="D4" s="364" t="s">
        <v>78</v>
      </c>
      <c r="E4" s="365" t="s">
        <v>96</v>
      </c>
      <c r="F4" s="366" t="s">
        <v>97</v>
      </c>
      <c r="G4" s="363" t="s">
        <v>81</v>
      </c>
      <c r="H4" s="363"/>
      <c r="I4" s="363"/>
      <c r="J4" s="364" t="s">
        <v>82</v>
      </c>
      <c r="K4" s="364" t="s">
        <v>83</v>
      </c>
      <c r="L4" s="364" t="s">
        <v>84</v>
      </c>
      <c r="M4" s="364" t="s">
        <v>85</v>
      </c>
      <c r="N4" s="364" t="s">
        <v>86</v>
      </c>
      <c r="O4" s="367" t="s">
        <v>87</v>
      </c>
      <c r="P4" s="369" t="s">
        <v>88</v>
      </c>
      <c r="Q4" s="254"/>
      <c r="R4" s="276"/>
      <c r="S4" s="276"/>
      <c r="T4" s="276"/>
      <c r="U4" s="276"/>
      <c r="V4" s="276"/>
      <c r="W4" s="276"/>
      <c r="X4" s="276"/>
      <c r="Y4" s="276"/>
      <c r="Z4" s="276"/>
      <c r="AA4" s="276"/>
      <c r="AB4" s="276"/>
      <c r="AC4" s="276"/>
      <c r="AD4" s="276"/>
      <c r="AE4" s="276"/>
      <c r="AF4" s="276"/>
      <c r="AG4" s="276"/>
      <c r="AH4" s="276"/>
      <c r="AI4" s="276"/>
      <c r="AJ4" s="276"/>
      <c r="AK4" s="276"/>
      <c r="AL4" s="276"/>
      <c r="AM4" s="276"/>
      <c r="AN4" s="276"/>
      <c r="AO4" s="276"/>
      <c r="AP4" s="276"/>
      <c r="AQ4" s="276"/>
      <c r="AR4" s="276"/>
      <c r="AS4" s="276"/>
      <c r="AT4" s="276"/>
      <c r="AU4" s="276"/>
      <c r="AV4" s="276"/>
      <c r="AW4" s="276"/>
      <c r="AX4" s="276"/>
      <c r="AY4" s="276"/>
      <c r="AZ4" s="276"/>
      <c r="BA4" s="276"/>
      <c r="BB4" s="276"/>
      <c r="BC4" s="276"/>
      <c r="BD4" s="276"/>
      <c r="BE4" s="276"/>
      <c r="BF4" s="276"/>
      <c r="BG4" s="276"/>
      <c r="BH4" s="276"/>
      <c r="BI4" s="276"/>
      <c r="BJ4" s="276"/>
      <c r="BK4" s="276"/>
      <c r="BL4" s="276"/>
      <c r="BM4" s="276"/>
      <c r="BN4" s="276"/>
      <c r="BO4" s="276"/>
      <c r="BP4" s="276"/>
      <c r="BQ4" s="276"/>
      <c r="BR4" s="276"/>
      <c r="BS4" s="276"/>
      <c r="BT4" s="276"/>
      <c r="BU4" s="276"/>
      <c r="BV4" s="276"/>
      <c r="BW4" s="276"/>
      <c r="BX4" s="276"/>
      <c r="BY4" s="276"/>
      <c r="BZ4" s="276"/>
      <c r="CA4" s="276"/>
      <c r="CB4" s="276"/>
      <c r="CC4" s="276"/>
      <c r="CD4" s="276"/>
      <c r="CE4" s="276"/>
      <c r="CF4" s="276"/>
      <c r="CG4" s="276"/>
      <c r="CH4" s="276"/>
      <c r="CI4" s="276"/>
      <c r="CJ4" s="276"/>
      <c r="CK4" s="276"/>
      <c r="CL4" s="276"/>
      <c r="CM4" s="276"/>
      <c r="CN4" s="276"/>
      <c r="CO4" s="276"/>
      <c r="CP4" s="276"/>
      <c r="CQ4" s="276"/>
      <c r="CR4" s="276"/>
      <c r="CS4" s="276"/>
      <c r="CT4" s="276"/>
      <c r="CU4" s="276"/>
      <c r="CV4" s="276"/>
      <c r="CW4" s="276"/>
      <c r="CX4" s="276"/>
      <c r="CY4" s="276"/>
      <c r="CZ4" s="276"/>
      <c r="DA4" s="276"/>
      <c r="DB4" s="276"/>
      <c r="DC4" s="276"/>
      <c r="DD4" s="276"/>
      <c r="DE4" s="276"/>
      <c r="DF4" s="276"/>
      <c r="DG4" s="276"/>
      <c r="DH4" s="276"/>
      <c r="DI4" s="276"/>
      <c r="DJ4" s="276"/>
      <c r="DK4" s="276"/>
      <c r="DL4" s="276"/>
      <c r="DM4" s="276"/>
      <c r="DN4" s="276"/>
      <c r="DO4" s="276"/>
      <c r="DP4" s="276"/>
      <c r="DQ4" s="276"/>
      <c r="DR4" s="276"/>
      <c r="DS4" s="276"/>
      <c r="DT4" s="276"/>
      <c r="DU4" s="276"/>
      <c r="DV4" s="276"/>
      <c r="DW4" s="276"/>
      <c r="DX4" s="276"/>
      <c r="DY4" s="276"/>
      <c r="DZ4" s="276"/>
      <c r="EA4" s="276"/>
      <c r="EB4" s="276"/>
      <c r="EC4" s="276"/>
      <c r="ED4" s="276"/>
      <c r="EE4" s="276"/>
      <c r="EF4" s="276"/>
      <c r="EG4" s="276"/>
      <c r="EH4" s="276"/>
      <c r="EI4" s="276"/>
      <c r="EJ4" s="276"/>
      <c r="EK4" s="276"/>
      <c r="EL4" s="276"/>
      <c r="EM4" s="276"/>
      <c r="EN4" s="276"/>
      <c r="EO4" s="276"/>
      <c r="EP4" s="276"/>
      <c r="EQ4" s="276"/>
      <c r="ER4" s="276"/>
      <c r="ES4" s="276"/>
      <c r="ET4" s="276"/>
      <c r="EU4" s="276"/>
      <c r="EV4" s="276"/>
      <c r="EW4" s="276"/>
      <c r="EX4" s="276"/>
      <c r="EY4" s="276"/>
      <c r="EZ4" s="276"/>
      <c r="FA4" s="276"/>
      <c r="FB4" s="276"/>
      <c r="FC4" s="276"/>
      <c r="FD4" s="276"/>
      <c r="FE4" s="276"/>
      <c r="FF4" s="276"/>
      <c r="FG4" s="276"/>
      <c r="FH4" s="276"/>
      <c r="FI4" s="276"/>
      <c r="FJ4" s="276"/>
      <c r="FK4" s="276"/>
      <c r="FL4" s="276"/>
      <c r="FM4" s="276"/>
      <c r="FN4" s="276"/>
      <c r="FO4" s="276"/>
      <c r="FP4" s="276"/>
      <c r="FQ4" s="276"/>
      <c r="FR4" s="276"/>
      <c r="FS4" s="276"/>
      <c r="FT4" s="276"/>
      <c r="FU4" s="276"/>
      <c r="FV4" s="276"/>
      <c r="FW4" s="276"/>
      <c r="FX4" s="276"/>
      <c r="FY4" s="276"/>
      <c r="FZ4" s="276"/>
      <c r="GA4" s="276"/>
      <c r="GB4" s="276"/>
      <c r="GC4" s="276"/>
      <c r="GD4" s="276"/>
      <c r="GE4" s="276"/>
      <c r="GF4" s="276"/>
      <c r="GG4" s="276"/>
      <c r="GH4" s="276"/>
      <c r="GI4" s="276"/>
      <c r="GJ4" s="276"/>
      <c r="GK4" s="276"/>
      <c r="GL4" s="276"/>
      <c r="GM4" s="276"/>
      <c r="GN4" s="276"/>
      <c r="GO4" s="276"/>
      <c r="GP4" s="276"/>
      <c r="GQ4" s="276"/>
      <c r="GR4" s="276"/>
      <c r="GS4" s="276"/>
      <c r="GT4" s="276"/>
      <c r="GU4" s="276"/>
      <c r="GV4" s="276"/>
      <c r="GW4" s="276"/>
      <c r="GX4" s="276"/>
      <c r="GY4" s="276"/>
      <c r="GZ4" s="276"/>
      <c r="HA4" s="276"/>
      <c r="HB4" s="276"/>
      <c r="HC4" s="276"/>
      <c r="HD4" s="276"/>
      <c r="HE4" s="276"/>
      <c r="HF4" s="276"/>
      <c r="HG4" s="276"/>
      <c r="HH4" s="276"/>
      <c r="HI4" s="276"/>
      <c r="HJ4" s="276"/>
      <c r="HK4" s="276"/>
      <c r="HL4" s="276"/>
      <c r="HM4" s="276"/>
      <c r="HN4" s="276"/>
      <c r="HO4" s="276"/>
      <c r="HP4" s="276"/>
      <c r="HQ4" s="276"/>
      <c r="HR4" s="276"/>
      <c r="HS4" s="276"/>
      <c r="HT4" s="276"/>
      <c r="HU4" s="276"/>
      <c r="HV4" s="276"/>
      <c r="HW4" s="276"/>
      <c r="HX4" s="276"/>
      <c r="HY4" s="276"/>
      <c r="HZ4" s="276"/>
      <c r="IA4" s="276"/>
      <c r="IB4" s="276"/>
      <c r="IC4" s="276"/>
      <c r="ID4" s="276"/>
      <c r="IE4" s="276"/>
      <c r="IF4" s="276"/>
      <c r="IG4" s="276"/>
      <c r="IH4" s="276"/>
      <c r="II4" s="276"/>
      <c r="IJ4" s="276"/>
      <c r="IK4" s="276"/>
      <c r="IL4" s="276"/>
      <c r="IM4" s="276"/>
    </row>
    <row r="5" spans="1:247" s="259" customFormat="1" ht="39" customHeight="1">
      <c r="A5" s="268" t="s">
        <v>98</v>
      </c>
      <c r="B5" s="268" t="s">
        <v>99</v>
      </c>
      <c r="C5" s="268" t="s">
        <v>100</v>
      </c>
      <c r="D5" s="364"/>
      <c r="E5" s="365"/>
      <c r="F5" s="364"/>
      <c r="G5" s="268" t="s">
        <v>89</v>
      </c>
      <c r="H5" s="268" t="s">
        <v>90</v>
      </c>
      <c r="I5" s="268" t="s">
        <v>91</v>
      </c>
      <c r="J5" s="364"/>
      <c r="K5" s="364"/>
      <c r="L5" s="364"/>
      <c r="M5" s="364"/>
      <c r="N5" s="364"/>
      <c r="O5" s="368"/>
      <c r="P5" s="370"/>
      <c r="Q5" s="254"/>
      <c r="R5" s="276"/>
      <c r="S5" s="276"/>
      <c r="T5" s="276"/>
      <c r="U5" s="276"/>
      <c r="V5" s="276"/>
      <c r="W5" s="276"/>
      <c r="X5" s="276"/>
      <c r="Y5" s="276"/>
      <c r="Z5" s="276"/>
      <c r="AA5" s="276"/>
      <c r="AB5" s="276"/>
      <c r="AC5" s="276"/>
      <c r="AD5" s="276"/>
      <c r="AE5" s="276"/>
      <c r="AF5" s="276"/>
      <c r="AG5" s="276"/>
      <c r="AH5" s="276"/>
      <c r="AI5" s="276"/>
      <c r="AJ5" s="276"/>
      <c r="AK5" s="276"/>
      <c r="AL5" s="276"/>
      <c r="AM5" s="276"/>
      <c r="AN5" s="276"/>
      <c r="AO5" s="276"/>
      <c r="AP5" s="276"/>
      <c r="AQ5" s="276"/>
      <c r="AR5" s="276"/>
      <c r="AS5" s="276"/>
      <c r="AT5" s="276"/>
      <c r="AU5" s="276"/>
      <c r="AV5" s="276"/>
      <c r="AW5" s="276"/>
      <c r="AX5" s="276"/>
      <c r="AY5" s="276"/>
      <c r="AZ5" s="276"/>
      <c r="BA5" s="276"/>
      <c r="BB5" s="276"/>
      <c r="BC5" s="276"/>
      <c r="BD5" s="276"/>
      <c r="BE5" s="276"/>
      <c r="BF5" s="276"/>
      <c r="BG5" s="276"/>
      <c r="BH5" s="276"/>
      <c r="BI5" s="276"/>
      <c r="BJ5" s="276"/>
      <c r="BK5" s="276"/>
      <c r="BL5" s="276"/>
      <c r="BM5" s="276"/>
      <c r="BN5" s="276"/>
      <c r="BO5" s="276"/>
      <c r="BP5" s="276"/>
      <c r="BQ5" s="276"/>
      <c r="BR5" s="276"/>
      <c r="BS5" s="276"/>
      <c r="BT5" s="276"/>
      <c r="BU5" s="276"/>
      <c r="BV5" s="276"/>
      <c r="BW5" s="276"/>
      <c r="BX5" s="276"/>
      <c r="BY5" s="276"/>
      <c r="BZ5" s="276"/>
      <c r="CA5" s="276"/>
      <c r="CB5" s="276"/>
      <c r="CC5" s="276"/>
      <c r="CD5" s="276"/>
      <c r="CE5" s="276"/>
      <c r="CF5" s="276"/>
      <c r="CG5" s="276"/>
      <c r="CH5" s="276"/>
      <c r="CI5" s="276"/>
      <c r="CJ5" s="276"/>
      <c r="CK5" s="276"/>
      <c r="CL5" s="276"/>
      <c r="CM5" s="276"/>
      <c r="CN5" s="276"/>
      <c r="CO5" s="276"/>
      <c r="CP5" s="276"/>
      <c r="CQ5" s="276"/>
      <c r="CR5" s="276"/>
      <c r="CS5" s="276"/>
      <c r="CT5" s="276"/>
      <c r="CU5" s="276"/>
      <c r="CV5" s="276"/>
      <c r="CW5" s="276"/>
      <c r="CX5" s="276"/>
      <c r="CY5" s="276"/>
      <c r="CZ5" s="276"/>
      <c r="DA5" s="276"/>
      <c r="DB5" s="276"/>
      <c r="DC5" s="276"/>
      <c r="DD5" s="276"/>
      <c r="DE5" s="276"/>
      <c r="DF5" s="276"/>
      <c r="DG5" s="276"/>
      <c r="DH5" s="276"/>
      <c r="DI5" s="276"/>
      <c r="DJ5" s="276"/>
      <c r="DK5" s="276"/>
      <c r="DL5" s="276"/>
      <c r="DM5" s="276"/>
      <c r="DN5" s="276"/>
      <c r="DO5" s="276"/>
      <c r="DP5" s="276"/>
      <c r="DQ5" s="276"/>
      <c r="DR5" s="276"/>
      <c r="DS5" s="276"/>
      <c r="DT5" s="276"/>
      <c r="DU5" s="276"/>
      <c r="DV5" s="276"/>
      <c r="DW5" s="276"/>
      <c r="DX5" s="276"/>
      <c r="DY5" s="276"/>
      <c r="DZ5" s="276"/>
      <c r="EA5" s="276"/>
      <c r="EB5" s="276"/>
      <c r="EC5" s="276"/>
      <c r="ED5" s="276"/>
      <c r="EE5" s="276"/>
      <c r="EF5" s="276"/>
      <c r="EG5" s="276"/>
      <c r="EH5" s="276"/>
      <c r="EI5" s="276"/>
      <c r="EJ5" s="276"/>
      <c r="EK5" s="276"/>
      <c r="EL5" s="276"/>
      <c r="EM5" s="276"/>
      <c r="EN5" s="276"/>
      <c r="EO5" s="276"/>
      <c r="EP5" s="276"/>
      <c r="EQ5" s="276"/>
      <c r="ER5" s="276"/>
      <c r="ES5" s="276"/>
      <c r="ET5" s="276"/>
      <c r="EU5" s="276"/>
      <c r="EV5" s="276"/>
      <c r="EW5" s="276"/>
      <c r="EX5" s="276"/>
      <c r="EY5" s="276"/>
      <c r="EZ5" s="276"/>
      <c r="FA5" s="276"/>
      <c r="FB5" s="276"/>
      <c r="FC5" s="276"/>
      <c r="FD5" s="276"/>
      <c r="FE5" s="276"/>
      <c r="FF5" s="276"/>
      <c r="FG5" s="276"/>
      <c r="FH5" s="276"/>
      <c r="FI5" s="276"/>
      <c r="FJ5" s="276"/>
      <c r="FK5" s="276"/>
      <c r="FL5" s="276"/>
      <c r="FM5" s="276"/>
      <c r="FN5" s="276"/>
      <c r="FO5" s="276"/>
      <c r="FP5" s="276"/>
      <c r="FQ5" s="276"/>
      <c r="FR5" s="276"/>
      <c r="FS5" s="276"/>
      <c r="FT5" s="276"/>
      <c r="FU5" s="276"/>
      <c r="FV5" s="276"/>
      <c r="FW5" s="276"/>
      <c r="FX5" s="276"/>
      <c r="FY5" s="276"/>
      <c r="FZ5" s="276"/>
      <c r="GA5" s="276"/>
      <c r="GB5" s="276"/>
      <c r="GC5" s="276"/>
      <c r="GD5" s="276"/>
      <c r="GE5" s="276"/>
      <c r="GF5" s="276"/>
      <c r="GG5" s="276"/>
      <c r="GH5" s="276"/>
      <c r="GI5" s="276"/>
      <c r="GJ5" s="276"/>
      <c r="GK5" s="276"/>
      <c r="GL5" s="276"/>
      <c r="GM5" s="276"/>
      <c r="GN5" s="276"/>
      <c r="GO5" s="276"/>
      <c r="GP5" s="276"/>
      <c r="GQ5" s="276"/>
      <c r="GR5" s="276"/>
      <c r="GS5" s="276"/>
      <c r="GT5" s="276"/>
      <c r="GU5" s="276"/>
      <c r="GV5" s="276"/>
      <c r="GW5" s="276"/>
      <c r="GX5" s="276"/>
      <c r="GY5" s="276"/>
      <c r="GZ5" s="276"/>
      <c r="HA5" s="276"/>
      <c r="HB5" s="276"/>
      <c r="HC5" s="276"/>
      <c r="HD5" s="276"/>
      <c r="HE5" s="276"/>
      <c r="HF5" s="276"/>
      <c r="HG5" s="276"/>
      <c r="HH5" s="276"/>
      <c r="HI5" s="276"/>
      <c r="HJ5" s="276"/>
      <c r="HK5" s="276"/>
      <c r="HL5" s="276"/>
      <c r="HM5" s="276"/>
      <c r="HN5" s="276"/>
      <c r="HO5" s="276"/>
      <c r="HP5" s="276"/>
      <c r="HQ5" s="276"/>
      <c r="HR5" s="276"/>
      <c r="HS5" s="276"/>
      <c r="HT5" s="276"/>
      <c r="HU5" s="276"/>
      <c r="HV5" s="276"/>
      <c r="HW5" s="276"/>
      <c r="HX5" s="276"/>
      <c r="HY5" s="276"/>
      <c r="HZ5" s="276"/>
      <c r="IA5" s="276"/>
      <c r="IB5" s="276"/>
      <c r="IC5" s="276"/>
      <c r="ID5" s="276"/>
      <c r="IE5" s="276"/>
      <c r="IF5" s="276"/>
      <c r="IG5" s="276"/>
      <c r="IH5" s="276"/>
      <c r="II5" s="276"/>
      <c r="IJ5" s="276"/>
      <c r="IK5" s="276"/>
      <c r="IL5" s="276"/>
      <c r="IM5" s="276"/>
    </row>
    <row r="6" spans="1:247" ht="23.1" customHeight="1">
      <c r="A6" s="269" t="s">
        <v>92</v>
      </c>
      <c r="B6" s="269" t="s">
        <v>92</v>
      </c>
      <c r="C6" s="269" t="s">
        <v>92</v>
      </c>
      <c r="D6" s="269" t="s">
        <v>92</v>
      </c>
      <c r="E6" s="269" t="s">
        <v>92</v>
      </c>
      <c r="F6" s="269">
        <v>1</v>
      </c>
      <c r="G6" s="269">
        <v>2</v>
      </c>
      <c r="H6" s="269">
        <v>3</v>
      </c>
      <c r="I6" s="269">
        <v>4</v>
      </c>
      <c r="J6" s="269">
        <v>5</v>
      </c>
      <c r="K6" s="269">
        <v>6</v>
      </c>
      <c r="L6" s="269">
        <v>7</v>
      </c>
      <c r="M6" s="269">
        <v>8</v>
      </c>
      <c r="N6" s="269">
        <v>9</v>
      </c>
      <c r="O6" s="273">
        <v>10</v>
      </c>
      <c r="P6" s="274">
        <v>11</v>
      </c>
      <c r="Q6" s="5"/>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row>
    <row r="7" spans="1:247" s="260" customFormat="1" ht="24.75" customHeight="1">
      <c r="A7" s="303" t="s">
        <v>283</v>
      </c>
      <c r="B7" s="303" t="s">
        <v>284</v>
      </c>
      <c r="C7" s="303" t="s">
        <v>285</v>
      </c>
      <c r="D7" s="327" t="s">
        <v>326</v>
      </c>
      <c r="E7" s="304" t="s">
        <v>286</v>
      </c>
      <c r="F7" s="306">
        <v>81.150000000000006</v>
      </c>
      <c r="G7" s="306">
        <v>81.150000000000006</v>
      </c>
      <c r="H7" s="306">
        <v>81.150000000000006</v>
      </c>
      <c r="I7" s="305"/>
      <c r="J7" s="305"/>
      <c r="K7" s="270"/>
      <c r="L7" s="270"/>
      <c r="M7" s="270"/>
      <c r="N7" s="270"/>
      <c r="O7" s="270"/>
      <c r="P7" s="271"/>
      <c r="Q7" s="277"/>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c r="FN7" s="35"/>
      <c r="FO7" s="35"/>
      <c r="FP7" s="35"/>
      <c r="FQ7" s="35"/>
      <c r="FR7" s="35"/>
      <c r="FS7" s="35"/>
      <c r="FT7" s="35"/>
      <c r="FU7" s="35"/>
      <c r="FV7" s="35"/>
      <c r="FW7" s="35"/>
      <c r="FX7" s="35"/>
      <c r="FY7" s="35"/>
      <c r="FZ7" s="35"/>
      <c r="GA7" s="35"/>
      <c r="GB7" s="35"/>
      <c r="GC7" s="35"/>
      <c r="GD7" s="35"/>
      <c r="GE7" s="35"/>
      <c r="GF7" s="35"/>
      <c r="GG7" s="35"/>
      <c r="GH7" s="35"/>
      <c r="GI7" s="35"/>
      <c r="GJ7" s="35"/>
      <c r="GK7" s="35"/>
      <c r="GL7" s="35"/>
      <c r="GM7" s="35"/>
      <c r="GN7" s="35"/>
      <c r="GO7" s="35"/>
      <c r="GP7" s="35"/>
      <c r="GQ7" s="35"/>
      <c r="GR7" s="35"/>
      <c r="GS7" s="35"/>
      <c r="GT7" s="35"/>
      <c r="GU7" s="35"/>
      <c r="GV7" s="35"/>
      <c r="GW7" s="35"/>
      <c r="GX7" s="35"/>
      <c r="GY7" s="35"/>
      <c r="GZ7" s="35"/>
      <c r="HA7" s="35"/>
      <c r="HB7" s="35"/>
      <c r="HC7" s="35"/>
      <c r="HD7" s="35"/>
      <c r="HE7" s="35"/>
      <c r="HF7" s="35"/>
      <c r="HG7" s="35"/>
      <c r="HH7" s="35"/>
      <c r="HI7" s="35"/>
      <c r="HJ7" s="35"/>
      <c r="HK7" s="35"/>
      <c r="HL7" s="35"/>
      <c r="HM7" s="35"/>
      <c r="HN7" s="35"/>
      <c r="HO7" s="35"/>
      <c r="HP7" s="35"/>
      <c r="HQ7" s="35"/>
      <c r="HR7" s="35"/>
      <c r="HS7" s="35"/>
      <c r="HT7" s="35"/>
      <c r="HU7" s="35"/>
      <c r="HV7" s="35"/>
      <c r="HW7" s="35"/>
      <c r="HX7" s="35"/>
      <c r="HY7" s="35"/>
      <c r="HZ7" s="35"/>
      <c r="IA7" s="35"/>
      <c r="IB7" s="35"/>
      <c r="IC7" s="35"/>
      <c r="ID7" s="35"/>
      <c r="IE7" s="35"/>
      <c r="IF7" s="35"/>
      <c r="IG7" s="35"/>
      <c r="IH7" s="35"/>
      <c r="II7" s="35"/>
      <c r="IJ7" s="35"/>
      <c r="IK7" s="35"/>
      <c r="IL7" s="35"/>
      <c r="IM7" s="35"/>
    </row>
    <row r="8" spans="1:247" ht="24.75" customHeight="1">
      <c r="A8" s="303" t="s">
        <v>287</v>
      </c>
      <c r="B8" s="303" t="s">
        <v>288</v>
      </c>
      <c r="C8" s="303" t="s">
        <v>289</v>
      </c>
      <c r="D8" s="327" t="s">
        <v>326</v>
      </c>
      <c r="E8" s="304" t="s">
        <v>290</v>
      </c>
      <c r="F8" s="306">
        <v>78</v>
      </c>
      <c r="G8" s="306">
        <v>78</v>
      </c>
      <c r="H8" s="306">
        <v>78</v>
      </c>
      <c r="I8" s="305"/>
      <c r="J8" s="305"/>
      <c r="K8" s="270"/>
      <c r="L8" s="270"/>
      <c r="M8" s="270"/>
      <c r="N8" s="270"/>
      <c r="O8" s="270"/>
      <c r="P8" s="271"/>
      <c r="Q8" s="277"/>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row>
    <row r="9" spans="1:247" ht="24.75" customHeight="1">
      <c r="A9" s="303" t="s">
        <v>287</v>
      </c>
      <c r="B9" s="303" t="s">
        <v>288</v>
      </c>
      <c r="C9" s="303" t="s">
        <v>294</v>
      </c>
      <c r="D9" s="327" t="s">
        <v>327</v>
      </c>
      <c r="E9" s="304" t="s">
        <v>291</v>
      </c>
      <c r="F9" s="306">
        <v>11.9</v>
      </c>
      <c r="G9" s="306">
        <v>11.9</v>
      </c>
      <c r="H9" s="306">
        <v>11.9</v>
      </c>
      <c r="I9" s="305"/>
      <c r="J9" s="305"/>
      <c r="K9" s="270"/>
      <c r="L9" s="270"/>
      <c r="M9" s="270"/>
      <c r="N9" s="270"/>
      <c r="O9" s="270"/>
      <c r="P9" s="271"/>
      <c r="Q9" s="5"/>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row>
    <row r="10" spans="1:247" ht="24.75" customHeight="1">
      <c r="A10" s="303" t="s">
        <v>287</v>
      </c>
      <c r="B10" s="303" t="s">
        <v>288</v>
      </c>
      <c r="C10" s="303" t="s">
        <v>295</v>
      </c>
      <c r="D10" s="327" t="s">
        <v>327</v>
      </c>
      <c r="E10" s="304" t="s">
        <v>292</v>
      </c>
      <c r="F10" s="306">
        <v>20</v>
      </c>
      <c r="G10" s="306">
        <v>20</v>
      </c>
      <c r="H10" s="306">
        <v>20</v>
      </c>
      <c r="I10" s="305"/>
      <c r="J10" s="305"/>
      <c r="K10" s="270"/>
      <c r="L10" s="270"/>
      <c r="M10" s="270"/>
      <c r="N10" s="270"/>
      <c r="O10" s="270"/>
      <c r="P10" s="271"/>
      <c r="Q10" s="5"/>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row>
    <row r="11" spans="1:247" ht="24.75" customHeight="1">
      <c r="A11" s="303" t="s">
        <v>287</v>
      </c>
      <c r="B11" s="303" t="s">
        <v>288</v>
      </c>
      <c r="C11" s="303" t="s">
        <v>296</v>
      </c>
      <c r="D11" s="327" t="s">
        <v>327</v>
      </c>
      <c r="E11" s="304" t="s">
        <v>293</v>
      </c>
      <c r="F11" s="306">
        <v>30.5</v>
      </c>
      <c r="G11" s="306">
        <v>30.5</v>
      </c>
      <c r="H11" s="306">
        <v>30.5</v>
      </c>
      <c r="I11" s="305"/>
      <c r="J11" s="305"/>
      <c r="K11" s="270"/>
      <c r="L11" s="270"/>
      <c r="M11" s="270"/>
      <c r="N11" s="270"/>
      <c r="O11" s="270"/>
      <c r="P11" s="271"/>
      <c r="Q11" s="5"/>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row>
    <row r="12" spans="1:247" ht="24.75" customHeight="1">
      <c r="A12" s="303" t="s">
        <v>287</v>
      </c>
      <c r="B12" s="303" t="s">
        <v>297</v>
      </c>
      <c r="C12" s="303" t="s">
        <v>285</v>
      </c>
      <c r="D12" s="327" t="s">
        <v>327</v>
      </c>
      <c r="E12" s="304" t="s">
        <v>298</v>
      </c>
      <c r="F12" s="306">
        <v>35</v>
      </c>
      <c r="G12" s="306">
        <v>35</v>
      </c>
      <c r="H12" s="306">
        <v>35</v>
      </c>
      <c r="I12" s="305"/>
      <c r="J12" s="305"/>
      <c r="K12" s="270"/>
      <c r="L12" s="270"/>
      <c r="M12" s="270"/>
      <c r="N12" s="270"/>
      <c r="O12" s="270"/>
      <c r="P12" s="271"/>
      <c r="Q12" s="5"/>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row>
    <row r="13" spans="1:247" ht="24.75" customHeight="1">
      <c r="A13" s="303" t="s">
        <v>287</v>
      </c>
      <c r="B13" s="303" t="s">
        <v>299</v>
      </c>
      <c r="C13" s="303" t="s">
        <v>285</v>
      </c>
      <c r="D13" s="327" t="s">
        <v>327</v>
      </c>
      <c r="E13" s="304" t="s">
        <v>300</v>
      </c>
      <c r="F13" s="306">
        <v>25</v>
      </c>
      <c r="G13" s="306">
        <v>25</v>
      </c>
      <c r="H13" s="306">
        <v>25</v>
      </c>
      <c r="I13" s="305"/>
      <c r="J13" s="305"/>
      <c r="K13" s="270"/>
      <c r="L13" s="270"/>
      <c r="M13" s="270"/>
      <c r="N13" s="270"/>
      <c r="O13" s="270"/>
      <c r="P13" s="271"/>
      <c r="Q13" s="5"/>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row>
    <row r="14" spans="1:247" ht="24.75" customHeight="1">
      <c r="A14" s="303" t="s">
        <v>301</v>
      </c>
      <c r="B14" s="303" t="s">
        <v>302</v>
      </c>
      <c r="C14" s="303" t="s">
        <v>285</v>
      </c>
      <c r="D14" s="327" t="s">
        <v>327</v>
      </c>
      <c r="E14" s="304" t="s">
        <v>303</v>
      </c>
      <c r="F14" s="306">
        <v>101.36</v>
      </c>
      <c r="G14" s="306">
        <v>101.36</v>
      </c>
      <c r="H14" s="306">
        <v>101.36</v>
      </c>
      <c r="I14" s="305"/>
      <c r="J14" s="305"/>
      <c r="K14" s="270"/>
      <c r="L14" s="270"/>
      <c r="M14" s="270"/>
      <c r="N14" s="270"/>
      <c r="O14" s="270"/>
      <c r="P14" s="271"/>
      <c r="Q14" s="5"/>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row>
    <row r="15" spans="1:247" ht="24.75" customHeight="1">
      <c r="A15" s="303" t="s">
        <v>301</v>
      </c>
      <c r="B15" s="303" t="s">
        <v>302</v>
      </c>
      <c r="C15" s="303" t="s">
        <v>304</v>
      </c>
      <c r="D15" s="327" t="s">
        <v>327</v>
      </c>
      <c r="E15" s="304" t="s">
        <v>305</v>
      </c>
      <c r="F15" s="306">
        <v>32</v>
      </c>
      <c r="G15" s="306">
        <v>32</v>
      </c>
      <c r="H15" s="306">
        <v>32</v>
      </c>
      <c r="I15" s="305"/>
      <c r="J15" s="305"/>
      <c r="K15" s="270"/>
      <c r="L15" s="270"/>
      <c r="M15" s="270"/>
      <c r="N15" s="270"/>
      <c r="O15" s="270"/>
      <c r="P15" s="271"/>
      <c r="Q15" s="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row>
    <row r="16" spans="1:247" ht="24.75" customHeight="1">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row>
    <row r="17" spans="1:247" ht="24.75" customHeight="1">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row>
    <row r="18" spans="1:247" ht="24.75" customHeight="1">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row>
    <row r="19" spans="1:247" ht="24.75" customHeight="1">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row>
    <row r="20" spans="1:247" ht="24.75" customHeight="1">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row>
  </sheetData>
  <sheetProtection formatCells="0" formatColumns="0" formatRows="0"/>
  <mergeCells count="14">
    <mergeCell ref="A2:P2"/>
    <mergeCell ref="O3:P3"/>
    <mergeCell ref="A4:C4"/>
    <mergeCell ref="G4:I4"/>
    <mergeCell ref="D4:D5"/>
    <mergeCell ref="E4:E5"/>
    <mergeCell ref="F4:F5"/>
    <mergeCell ref="J4:J5"/>
    <mergeCell ref="K4:K5"/>
    <mergeCell ref="L4:L5"/>
    <mergeCell ref="M4:M5"/>
    <mergeCell ref="N4:N5"/>
    <mergeCell ref="O4:O5"/>
    <mergeCell ref="P4:P5"/>
  </mergeCells>
  <phoneticPr fontId="29" type="noConversion"/>
  <printOptions horizontalCentered="1"/>
  <pageMargins left="0.47222222222222199" right="0.47222222222222199" top="0.78680555555555598" bottom="0.59027777777777801" header="0.35416666666666702" footer="0.51180555555555596"/>
  <pageSetup paperSize="9" scale="79" orientation="landscape" r:id="rId1"/>
  <headerFooter alignWithMargins="0">
    <oddFooter>&amp;C第 &amp;P 页，共 &amp;N 页</oddFooter>
  </headerFooter>
</worksheet>
</file>

<file path=xl/worksheets/sheet30.xml><?xml version="1.0" encoding="utf-8"?>
<worksheet xmlns="http://schemas.openxmlformats.org/spreadsheetml/2006/main" xmlns:r="http://schemas.openxmlformats.org/officeDocument/2006/relationships">
  <sheetPr>
    <pageSetUpPr fitToPage="1"/>
  </sheetPr>
  <dimension ref="A1:O16"/>
  <sheetViews>
    <sheetView showGridLines="0" showZeros="0" topLeftCell="B1" workbookViewId="0">
      <selection activeCell="E15" sqref="E15"/>
    </sheetView>
  </sheetViews>
  <sheetFormatPr defaultColWidth="9" defaultRowHeight="12.75" customHeight="1"/>
  <cols>
    <col min="1" max="1" width="8.75" style="2" customWidth="1"/>
    <col min="2" max="2" width="20.375" style="2" customWidth="1"/>
    <col min="3" max="3" width="13.5" style="2" customWidth="1"/>
    <col min="4" max="5" width="15.125" style="2" customWidth="1"/>
    <col min="6" max="6" width="14.125" style="2" customWidth="1"/>
    <col min="7" max="7" width="10.75" style="2" customWidth="1"/>
    <col min="8" max="8" width="17.125" style="2" customWidth="1"/>
    <col min="9" max="13" width="16.625" style="2" customWidth="1"/>
    <col min="14" max="14" width="20.625" style="2" customWidth="1"/>
    <col min="15" max="15" width="8.75" style="2" customWidth="1"/>
    <col min="16" max="16" width="17.125" style="2" customWidth="1"/>
    <col min="17" max="17" width="11.125" style="2" customWidth="1"/>
    <col min="18" max="18" width="11.375" style="2" customWidth="1"/>
    <col min="19" max="19" width="8.75" style="2" customWidth="1"/>
    <col min="20" max="16384" width="9" style="2"/>
  </cols>
  <sheetData>
    <row r="1" spans="1:15" ht="18.75" customHeight="1">
      <c r="A1" s="3"/>
      <c r="B1" s="3"/>
      <c r="C1" s="3"/>
      <c r="D1" s="3"/>
      <c r="E1" s="3"/>
      <c r="F1" s="3"/>
      <c r="G1" s="4"/>
      <c r="H1" s="3"/>
      <c r="I1" s="3"/>
      <c r="J1" s="3"/>
      <c r="K1" s="3"/>
      <c r="L1" s="3"/>
      <c r="M1" s="3"/>
      <c r="N1" s="3" t="s">
        <v>267</v>
      </c>
      <c r="O1" s="3"/>
    </row>
    <row r="2" spans="1:15" ht="18.75" customHeight="1">
      <c r="A2" s="535" t="s">
        <v>268</v>
      </c>
      <c r="B2" s="535"/>
      <c r="C2" s="535"/>
      <c r="D2" s="535"/>
      <c r="E2" s="535"/>
      <c r="F2" s="535"/>
      <c r="G2" s="535"/>
      <c r="H2" s="535"/>
      <c r="I2" s="535"/>
      <c r="J2" s="535"/>
      <c r="K2" s="535"/>
      <c r="L2" s="535"/>
      <c r="M2" s="535"/>
      <c r="N2" s="535"/>
      <c r="O2" s="3"/>
    </row>
    <row r="3" spans="1:15" ht="18.75" customHeight="1">
      <c r="A3" s="5"/>
      <c r="B3" s="5"/>
      <c r="C3" s="5"/>
      <c r="D3" s="5"/>
      <c r="E3" s="5"/>
      <c r="F3" s="5"/>
      <c r="G3" s="5"/>
      <c r="H3" s="5"/>
      <c r="I3" s="5"/>
      <c r="J3" s="5"/>
      <c r="K3" s="5"/>
      <c r="L3" s="5"/>
      <c r="M3" s="5"/>
      <c r="N3" s="9" t="s">
        <v>77</v>
      </c>
      <c r="O3" s="5"/>
    </row>
    <row r="4" spans="1:15" ht="32.25" customHeight="1">
      <c r="A4" s="537" t="s">
        <v>122</v>
      </c>
      <c r="B4" s="536" t="s">
        <v>79</v>
      </c>
      <c r="C4" s="536" t="s">
        <v>269</v>
      </c>
      <c r="D4" s="536" t="s">
        <v>270</v>
      </c>
      <c r="E4" s="536" t="s">
        <v>271</v>
      </c>
      <c r="F4" s="536"/>
      <c r="G4" s="536" t="s">
        <v>272</v>
      </c>
      <c r="H4" s="536" t="s">
        <v>273</v>
      </c>
      <c r="I4" s="536" t="s">
        <v>274</v>
      </c>
      <c r="J4" s="536" t="s">
        <v>275</v>
      </c>
      <c r="K4" s="536" t="s">
        <v>276</v>
      </c>
      <c r="L4" s="536" t="s">
        <v>277</v>
      </c>
      <c r="M4" s="536" t="s">
        <v>278</v>
      </c>
      <c r="N4" s="536" t="s">
        <v>279</v>
      </c>
      <c r="O4" s="3"/>
    </row>
    <row r="5" spans="1:15" ht="24.75" customHeight="1">
      <c r="A5" s="537"/>
      <c r="B5" s="536"/>
      <c r="C5" s="536"/>
      <c r="D5" s="536"/>
      <c r="E5" s="342" t="s">
        <v>161</v>
      </c>
      <c r="F5" s="343" t="s">
        <v>280</v>
      </c>
      <c r="G5" s="536"/>
      <c r="H5" s="536"/>
      <c r="I5" s="536"/>
      <c r="J5" s="536"/>
      <c r="K5" s="536"/>
      <c r="L5" s="536"/>
      <c r="M5" s="536"/>
      <c r="N5" s="536"/>
      <c r="O5" s="3"/>
    </row>
    <row r="6" spans="1:15" ht="9.75" customHeight="1">
      <c r="A6" s="6" t="s">
        <v>92</v>
      </c>
      <c r="B6" s="344" t="s">
        <v>92</v>
      </c>
      <c r="C6" s="344" t="s">
        <v>92</v>
      </c>
      <c r="D6" s="344" t="s">
        <v>92</v>
      </c>
      <c r="E6" s="344" t="s">
        <v>92</v>
      </c>
      <c r="F6" s="344" t="s">
        <v>92</v>
      </c>
      <c r="G6" s="344" t="s">
        <v>92</v>
      </c>
      <c r="H6" s="344" t="s">
        <v>92</v>
      </c>
      <c r="I6" s="344" t="s">
        <v>92</v>
      </c>
      <c r="J6" s="344" t="s">
        <v>92</v>
      </c>
      <c r="K6" s="344" t="s">
        <v>92</v>
      </c>
      <c r="L6" s="344" t="s">
        <v>92</v>
      </c>
      <c r="M6" s="344" t="s">
        <v>92</v>
      </c>
      <c r="N6" s="344" t="s">
        <v>92</v>
      </c>
      <c r="O6" s="3"/>
    </row>
    <row r="7" spans="1:15" s="1" customFormat="1" ht="96">
      <c r="A7" s="340" t="s">
        <v>332</v>
      </c>
      <c r="B7" s="345" t="s">
        <v>333</v>
      </c>
      <c r="C7" s="341" t="s">
        <v>334</v>
      </c>
      <c r="D7" s="345" t="s">
        <v>335</v>
      </c>
      <c r="E7" s="346">
        <v>101.36</v>
      </c>
      <c r="F7" s="346">
        <v>101.36</v>
      </c>
      <c r="G7" s="341" t="s">
        <v>342</v>
      </c>
      <c r="H7" s="345" t="s">
        <v>336</v>
      </c>
      <c r="I7" s="341" t="s">
        <v>337</v>
      </c>
      <c r="J7" s="341" t="s">
        <v>338</v>
      </c>
      <c r="K7" s="341" t="s">
        <v>341</v>
      </c>
      <c r="L7" s="341" t="s">
        <v>340</v>
      </c>
      <c r="M7" s="341" t="s">
        <v>339</v>
      </c>
      <c r="N7" s="347" t="s">
        <v>281</v>
      </c>
      <c r="O7" s="7"/>
    </row>
    <row r="8" spans="1:15" ht="12">
      <c r="A8" s="3"/>
      <c r="B8" s="3"/>
      <c r="C8" s="7"/>
      <c r="D8" s="7"/>
      <c r="E8" s="7"/>
      <c r="F8" s="7"/>
      <c r="G8" s="8"/>
      <c r="H8" s="7"/>
      <c r="I8" s="7"/>
      <c r="J8" s="7"/>
      <c r="K8" s="7"/>
      <c r="L8" s="7"/>
      <c r="M8" s="7"/>
      <c r="N8" s="7"/>
      <c r="O8" s="3"/>
    </row>
    <row r="9" spans="1:15" ht="12">
      <c r="A9" s="3"/>
      <c r="B9" s="3"/>
      <c r="C9" s="7"/>
      <c r="D9" s="7"/>
      <c r="E9" s="7"/>
      <c r="F9" s="7"/>
      <c r="G9" s="8"/>
      <c r="H9" s="3"/>
      <c r="I9" s="3"/>
      <c r="J9" s="3"/>
      <c r="K9" s="7"/>
      <c r="L9" s="3"/>
      <c r="M9" s="3"/>
      <c r="N9" s="3"/>
      <c r="O9" s="3"/>
    </row>
    <row r="10" spans="1:15" ht="12">
      <c r="A10" s="3"/>
      <c r="B10" s="3"/>
      <c r="C10" s="7"/>
      <c r="D10" s="7"/>
      <c r="E10" s="7"/>
      <c r="F10" s="7"/>
      <c r="G10" s="8"/>
      <c r="H10" s="3"/>
      <c r="I10" s="3"/>
      <c r="J10" s="3"/>
      <c r="K10" s="7"/>
      <c r="L10" s="3"/>
      <c r="M10" s="3"/>
      <c r="N10" s="7"/>
      <c r="O10" s="3"/>
    </row>
    <row r="11" spans="1:15" ht="12">
      <c r="A11" s="3"/>
      <c r="B11" s="3"/>
      <c r="C11" s="3"/>
      <c r="D11" s="7"/>
      <c r="E11" s="7"/>
      <c r="F11" s="7"/>
      <c r="G11" s="4"/>
      <c r="H11" s="3"/>
      <c r="I11" s="3"/>
      <c r="J11" s="3"/>
      <c r="K11" s="3"/>
      <c r="L11" s="3"/>
      <c r="M11" s="3"/>
      <c r="N11" s="3"/>
      <c r="O11" s="3"/>
    </row>
    <row r="12" spans="1:15" ht="12">
      <c r="A12" s="3"/>
      <c r="B12" s="3"/>
      <c r="C12" s="3"/>
      <c r="D12" s="3"/>
      <c r="E12" s="3"/>
      <c r="F12" s="3"/>
      <c r="G12" s="8"/>
      <c r="H12" s="3"/>
      <c r="I12" s="3"/>
      <c r="J12" s="3"/>
      <c r="K12" s="3"/>
      <c r="L12" s="3"/>
      <c r="M12" s="7"/>
      <c r="N12" s="3"/>
      <c r="O12" s="3"/>
    </row>
    <row r="13" spans="1:15" ht="12">
      <c r="A13" s="3"/>
      <c r="B13" s="3"/>
      <c r="C13" s="3"/>
      <c r="D13" s="3"/>
      <c r="E13" s="3"/>
      <c r="F13" s="3"/>
      <c r="G13" s="4"/>
      <c r="H13" s="3"/>
      <c r="I13" s="3"/>
      <c r="J13" s="3"/>
      <c r="K13" s="3"/>
      <c r="L13" s="3"/>
      <c r="M13" s="3"/>
      <c r="N13" s="3"/>
      <c r="O13" s="3"/>
    </row>
    <row r="14" spans="1:15" ht="12.75" customHeight="1">
      <c r="A14"/>
      <c r="B14"/>
      <c r="C14"/>
      <c r="D14"/>
      <c r="E14"/>
      <c r="F14"/>
      <c r="G14"/>
      <c r="H14"/>
      <c r="I14"/>
      <c r="J14"/>
      <c r="K14"/>
      <c r="L14"/>
      <c r="M14"/>
      <c r="N14"/>
      <c r="O14"/>
    </row>
    <row r="15" spans="1:15" ht="12.75" customHeight="1">
      <c r="A15" s="5"/>
      <c r="B15" s="5"/>
      <c r="C15" s="5"/>
      <c r="D15" s="5"/>
      <c r="E15" s="5"/>
      <c r="F15" s="5"/>
      <c r="G15" s="5"/>
      <c r="H15" s="5"/>
      <c r="I15" s="5"/>
      <c r="J15" s="5"/>
      <c r="K15" s="5"/>
      <c r="L15" s="10"/>
      <c r="M15" s="5"/>
      <c r="N15" s="5"/>
      <c r="O15" s="5"/>
    </row>
    <row r="16" spans="1:15" ht="12.75" customHeight="1">
      <c r="A16"/>
      <c r="B16"/>
      <c r="C16"/>
      <c r="D16"/>
      <c r="E16"/>
      <c r="F16"/>
      <c r="G16"/>
      <c r="H16"/>
      <c r="I16"/>
      <c r="J16"/>
      <c r="K16"/>
      <c r="L16" s="10"/>
      <c r="M16"/>
      <c r="N16"/>
      <c r="O16"/>
    </row>
  </sheetData>
  <sheetProtection formatCells="0" formatColumns="0" formatRows="0"/>
  <mergeCells count="14">
    <mergeCell ref="A2:N2"/>
    <mergeCell ref="E4:F4"/>
    <mergeCell ref="A4:A5"/>
    <mergeCell ref="B4:B5"/>
    <mergeCell ref="C4:C5"/>
    <mergeCell ref="D4:D5"/>
    <mergeCell ref="G4:G5"/>
    <mergeCell ref="H4:H5"/>
    <mergeCell ref="I4:I5"/>
    <mergeCell ref="J4:J5"/>
    <mergeCell ref="K4:K5"/>
    <mergeCell ref="L4:L5"/>
    <mergeCell ref="M4:M5"/>
    <mergeCell ref="N4:N5"/>
  </mergeCells>
  <phoneticPr fontId="29" type="noConversion"/>
  <printOptions horizontalCentered="1"/>
  <pageMargins left="0.749305555555556" right="0.749305555555556" top="0.999305555555556" bottom="0.999305555555556" header="0.499305555555556" footer="0.499305555555556"/>
  <pageSetup paperSize="9" scale="55" orientation="landscape"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V21"/>
  <sheetViews>
    <sheetView showGridLines="0" showZeros="0" workbookViewId="0">
      <selection activeCell="A16" sqref="A16:C16"/>
    </sheetView>
  </sheetViews>
  <sheetFormatPr defaultColWidth="9" defaultRowHeight="18.95" customHeight="1"/>
  <cols>
    <col min="1" max="3" width="3.5" style="232" customWidth="1"/>
    <col min="4" max="4" width="7.125" style="232" customWidth="1"/>
    <col min="5" max="5" width="25.625" style="233" customWidth="1"/>
    <col min="6" max="6" width="9.75" style="234" customWidth="1"/>
    <col min="7" max="10" width="8.5" style="234" customWidth="1"/>
    <col min="11" max="12" width="8.625" style="234" customWidth="1"/>
    <col min="13" max="17" width="8" style="234" customWidth="1"/>
    <col min="18" max="18" width="8" style="235" customWidth="1"/>
    <col min="19" max="21" width="8" style="236" customWidth="1"/>
    <col min="22" max="16384" width="9" style="235"/>
  </cols>
  <sheetData>
    <row r="1" spans="1:22" ht="24.75" customHeight="1">
      <c r="A1" s="215"/>
      <c r="B1" s="215"/>
      <c r="C1" s="215"/>
      <c r="D1" s="215"/>
      <c r="E1" s="215"/>
      <c r="F1" s="215"/>
      <c r="G1" s="215"/>
      <c r="H1" s="215"/>
      <c r="I1" s="215"/>
      <c r="J1" s="215"/>
      <c r="K1" s="215"/>
      <c r="L1" s="215"/>
      <c r="M1" s="215"/>
      <c r="N1" s="215"/>
      <c r="O1" s="215"/>
      <c r="P1" s="5"/>
      <c r="Q1" s="5"/>
      <c r="R1" s="5"/>
      <c r="S1" s="250"/>
      <c r="T1" s="250"/>
      <c r="U1" s="215" t="s">
        <v>101</v>
      </c>
      <c r="V1" s="5"/>
    </row>
    <row r="2" spans="1:22" ht="24.75" customHeight="1">
      <c r="A2" s="371" t="s">
        <v>102</v>
      </c>
      <c r="B2" s="371"/>
      <c r="C2" s="371"/>
      <c r="D2" s="371"/>
      <c r="E2" s="371"/>
      <c r="F2" s="371"/>
      <c r="G2" s="371"/>
      <c r="H2" s="371"/>
      <c r="I2" s="371"/>
      <c r="J2" s="371"/>
      <c r="K2" s="371"/>
      <c r="L2" s="371"/>
      <c r="M2" s="371"/>
      <c r="N2" s="371"/>
      <c r="O2" s="371"/>
      <c r="P2" s="371"/>
      <c r="Q2" s="371"/>
      <c r="R2" s="371"/>
      <c r="S2" s="371"/>
      <c r="T2" s="371"/>
      <c r="U2" s="371"/>
      <c r="V2" s="5"/>
    </row>
    <row r="3" spans="1:22" s="228" customFormat="1" ht="24.75" customHeight="1">
      <c r="A3" s="237"/>
      <c r="B3" s="238"/>
      <c r="C3" s="239"/>
      <c r="D3" s="215"/>
      <c r="E3" s="215"/>
      <c r="F3" s="215"/>
      <c r="G3" s="215"/>
      <c r="H3" s="215"/>
      <c r="I3" s="215"/>
      <c r="J3" s="215"/>
      <c r="K3" s="215"/>
      <c r="L3" s="215"/>
      <c r="M3" s="215"/>
      <c r="N3" s="215"/>
      <c r="O3" s="215"/>
      <c r="P3" s="249"/>
      <c r="Q3" s="249"/>
      <c r="R3" s="251"/>
      <c r="S3" s="252"/>
      <c r="T3" s="372" t="s">
        <v>77</v>
      </c>
      <c r="U3" s="372"/>
      <c r="V3" s="251"/>
    </row>
    <row r="4" spans="1:22" s="229" customFormat="1" ht="30" customHeight="1">
      <c r="A4" s="240" t="s">
        <v>103</v>
      </c>
      <c r="B4" s="240"/>
      <c r="C4" s="241"/>
      <c r="D4" s="375" t="s">
        <v>78</v>
      </c>
      <c r="E4" s="376" t="s">
        <v>96</v>
      </c>
      <c r="F4" s="378" t="s">
        <v>104</v>
      </c>
      <c r="G4" s="242" t="s">
        <v>105</v>
      </c>
      <c r="H4" s="240"/>
      <c r="I4" s="240"/>
      <c r="J4" s="241"/>
      <c r="K4" s="373" t="s">
        <v>106</v>
      </c>
      <c r="L4" s="373"/>
      <c r="M4" s="373"/>
      <c r="N4" s="373"/>
      <c r="O4" s="373"/>
      <c r="P4" s="373"/>
      <c r="Q4" s="373"/>
      <c r="R4" s="373"/>
      <c r="S4" s="382" t="s">
        <v>107</v>
      </c>
      <c r="T4" s="385" t="s">
        <v>108</v>
      </c>
      <c r="U4" s="385" t="s">
        <v>109</v>
      </c>
      <c r="V4" s="253"/>
    </row>
    <row r="5" spans="1:22" s="229" customFormat="1" ht="21.75" customHeight="1">
      <c r="A5" s="374" t="s">
        <v>98</v>
      </c>
      <c r="B5" s="375" t="s">
        <v>99</v>
      </c>
      <c r="C5" s="375" t="s">
        <v>100</v>
      </c>
      <c r="D5" s="375"/>
      <c r="E5" s="376"/>
      <c r="F5" s="378"/>
      <c r="G5" s="375" t="s">
        <v>80</v>
      </c>
      <c r="H5" s="375" t="s">
        <v>110</v>
      </c>
      <c r="I5" s="375" t="s">
        <v>111</v>
      </c>
      <c r="J5" s="378" t="s">
        <v>112</v>
      </c>
      <c r="K5" s="379" t="s">
        <v>80</v>
      </c>
      <c r="L5" s="380" t="s">
        <v>113</v>
      </c>
      <c r="M5" s="380" t="s">
        <v>114</v>
      </c>
      <c r="N5" s="379" t="s">
        <v>115</v>
      </c>
      <c r="O5" s="386" t="s">
        <v>116</v>
      </c>
      <c r="P5" s="386" t="s">
        <v>117</v>
      </c>
      <c r="Q5" s="386" t="s">
        <v>118</v>
      </c>
      <c r="R5" s="386" t="s">
        <v>119</v>
      </c>
      <c r="S5" s="383"/>
      <c r="T5" s="384"/>
      <c r="U5" s="384"/>
      <c r="V5" s="253"/>
    </row>
    <row r="6" spans="1:22" s="230" customFormat="1" ht="29.25" customHeight="1">
      <c r="A6" s="374"/>
      <c r="B6" s="375"/>
      <c r="C6" s="375"/>
      <c r="D6" s="375"/>
      <c r="E6" s="377"/>
      <c r="F6" s="243" t="s">
        <v>97</v>
      </c>
      <c r="G6" s="375"/>
      <c r="H6" s="375"/>
      <c r="I6" s="375"/>
      <c r="J6" s="378"/>
      <c r="K6" s="378"/>
      <c r="L6" s="381"/>
      <c r="M6" s="381"/>
      <c r="N6" s="378"/>
      <c r="O6" s="379"/>
      <c r="P6" s="379"/>
      <c r="Q6" s="379"/>
      <c r="R6" s="379"/>
      <c r="S6" s="384"/>
      <c r="T6" s="384"/>
      <c r="U6" s="384"/>
      <c r="V6" s="254"/>
    </row>
    <row r="7" spans="1:22" ht="24.75" customHeight="1">
      <c r="A7" s="244" t="s">
        <v>92</v>
      </c>
      <c r="B7" s="244" t="s">
        <v>92</v>
      </c>
      <c r="C7" s="244" t="s">
        <v>92</v>
      </c>
      <c r="D7" s="244" t="s">
        <v>92</v>
      </c>
      <c r="E7" s="244" t="s">
        <v>92</v>
      </c>
      <c r="F7" s="245">
        <v>1</v>
      </c>
      <c r="G7" s="244">
        <v>2</v>
      </c>
      <c r="H7" s="244">
        <v>3</v>
      </c>
      <c r="I7" s="244">
        <v>4</v>
      </c>
      <c r="J7" s="244">
        <v>5</v>
      </c>
      <c r="K7" s="244">
        <v>6</v>
      </c>
      <c r="L7" s="244">
        <v>7</v>
      </c>
      <c r="M7" s="244">
        <v>8</v>
      </c>
      <c r="N7" s="244">
        <v>9</v>
      </c>
      <c r="O7" s="244">
        <v>10</v>
      </c>
      <c r="P7" s="244">
        <v>11</v>
      </c>
      <c r="Q7" s="244">
        <v>12</v>
      </c>
      <c r="R7" s="244">
        <v>13</v>
      </c>
      <c r="S7" s="245">
        <v>14</v>
      </c>
      <c r="T7" s="245">
        <v>15</v>
      </c>
      <c r="U7" s="245">
        <v>16</v>
      </c>
      <c r="V7" s="5"/>
    </row>
    <row r="8" spans="1:22" s="231" customFormat="1" ht="24.75" customHeight="1">
      <c r="A8" s="303" t="s">
        <v>283</v>
      </c>
      <c r="B8" s="303" t="s">
        <v>284</v>
      </c>
      <c r="C8" s="303" t="s">
        <v>285</v>
      </c>
      <c r="D8" s="327" t="s">
        <v>326</v>
      </c>
      <c r="E8" s="304" t="s">
        <v>286</v>
      </c>
      <c r="F8" s="306">
        <v>81.150000000000006</v>
      </c>
      <c r="G8" s="306">
        <v>81.150000000000006</v>
      </c>
      <c r="H8" s="307"/>
      <c r="I8" s="306">
        <v>81.150000000000006</v>
      </c>
      <c r="J8" s="307"/>
      <c r="K8" s="307"/>
      <c r="L8" s="307"/>
      <c r="M8" s="246"/>
      <c r="N8" s="247"/>
      <c r="O8" s="247"/>
      <c r="P8" s="247"/>
      <c r="Q8" s="247"/>
      <c r="R8" s="255"/>
      <c r="S8" s="256"/>
      <c r="T8" s="257"/>
      <c r="U8" s="255"/>
      <c r="V8" s="258"/>
    </row>
    <row r="9" spans="1:22" ht="24.75" customHeight="1">
      <c r="A9" s="303" t="s">
        <v>287</v>
      </c>
      <c r="B9" s="303" t="s">
        <v>288</v>
      </c>
      <c r="C9" s="303" t="s">
        <v>289</v>
      </c>
      <c r="D9" s="327" t="s">
        <v>326</v>
      </c>
      <c r="E9" s="304" t="s">
        <v>290</v>
      </c>
      <c r="F9" s="306">
        <v>78</v>
      </c>
      <c r="G9" s="308"/>
      <c r="H9" s="307"/>
      <c r="I9" s="307"/>
      <c r="J9" s="307"/>
      <c r="K9" s="306">
        <v>78</v>
      </c>
      <c r="L9" s="306">
        <v>78</v>
      </c>
      <c r="M9" s="246"/>
      <c r="N9" s="247"/>
      <c r="O9" s="247"/>
      <c r="P9" s="247"/>
      <c r="Q9" s="247"/>
      <c r="R9" s="255"/>
      <c r="S9" s="256"/>
      <c r="T9" s="257"/>
      <c r="U9" s="255"/>
      <c r="V9" s="5"/>
    </row>
    <row r="10" spans="1:22" ht="24.75" customHeight="1">
      <c r="A10" s="303" t="s">
        <v>287</v>
      </c>
      <c r="B10" s="303" t="s">
        <v>288</v>
      </c>
      <c r="C10" s="303" t="s">
        <v>294</v>
      </c>
      <c r="D10" s="327" t="s">
        <v>327</v>
      </c>
      <c r="E10" s="304" t="s">
        <v>291</v>
      </c>
      <c r="F10" s="306">
        <v>11.9</v>
      </c>
      <c r="G10" s="308"/>
      <c r="H10" s="307"/>
      <c r="I10" s="307"/>
      <c r="J10" s="307"/>
      <c r="K10" s="306">
        <v>11.9</v>
      </c>
      <c r="L10" s="306">
        <v>11.9</v>
      </c>
      <c r="M10" s="246"/>
      <c r="N10" s="247"/>
      <c r="O10" s="247"/>
      <c r="P10" s="247"/>
      <c r="Q10" s="247"/>
      <c r="R10" s="255"/>
      <c r="S10" s="256"/>
      <c r="T10" s="257"/>
      <c r="U10" s="255"/>
      <c r="V10" s="5"/>
    </row>
    <row r="11" spans="1:22" ht="24.75" customHeight="1">
      <c r="A11" s="303" t="s">
        <v>287</v>
      </c>
      <c r="B11" s="303" t="s">
        <v>288</v>
      </c>
      <c r="C11" s="303" t="s">
        <v>295</v>
      </c>
      <c r="D11" s="327" t="s">
        <v>327</v>
      </c>
      <c r="E11" s="304" t="s">
        <v>292</v>
      </c>
      <c r="F11" s="306">
        <v>20</v>
      </c>
      <c r="G11" s="308"/>
      <c r="H11" s="307"/>
      <c r="I11" s="307"/>
      <c r="J11" s="307"/>
      <c r="K11" s="306">
        <v>20</v>
      </c>
      <c r="L11" s="306">
        <v>20</v>
      </c>
      <c r="M11" s="246"/>
      <c r="N11" s="247"/>
      <c r="O11" s="247"/>
      <c r="P11" s="247"/>
      <c r="Q11" s="247"/>
      <c r="R11" s="255"/>
      <c r="S11" s="256"/>
      <c r="T11" s="257"/>
      <c r="U11" s="255"/>
      <c r="V11" s="5"/>
    </row>
    <row r="12" spans="1:22" ht="24.75" customHeight="1">
      <c r="A12" s="303" t="s">
        <v>287</v>
      </c>
      <c r="B12" s="303" t="s">
        <v>288</v>
      </c>
      <c r="C12" s="303" t="s">
        <v>296</v>
      </c>
      <c r="D12" s="327" t="s">
        <v>327</v>
      </c>
      <c r="E12" s="304" t="s">
        <v>293</v>
      </c>
      <c r="F12" s="306">
        <v>30.5</v>
      </c>
      <c r="G12" s="308"/>
      <c r="H12" s="307"/>
      <c r="I12" s="307"/>
      <c r="J12" s="307"/>
      <c r="K12" s="306">
        <v>30.5</v>
      </c>
      <c r="L12" s="306">
        <v>30.5</v>
      </c>
      <c r="M12" s="246"/>
      <c r="N12" s="247"/>
      <c r="O12" s="247"/>
      <c r="P12" s="247"/>
      <c r="Q12" s="247"/>
      <c r="R12" s="255"/>
      <c r="S12" s="256"/>
      <c r="T12" s="257"/>
      <c r="U12" s="255"/>
      <c r="V12" s="5"/>
    </row>
    <row r="13" spans="1:22" ht="24.75" customHeight="1">
      <c r="A13" s="303" t="s">
        <v>287</v>
      </c>
      <c r="B13" s="303" t="s">
        <v>297</v>
      </c>
      <c r="C13" s="303" t="s">
        <v>285</v>
      </c>
      <c r="D13" s="327" t="s">
        <v>327</v>
      </c>
      <c r="E13" s="304" t="s">
        <v>298</v>
      </c>
      <c r="F13" s="306">
        <v>35</v>
      </c>
      <c r="G13" s="308"/>
      <c r="H13" s="307"/>
      <c r="I13" s="307"/>
      <c r="J13" s="307"/>
      <c r="K13" s="306">
        <v>35</v>
      </c>
      <c r="L13" s="306">
        <v>35</v>
      </c>
      <c r="M13" s="246"/>
      <c r="N13" s="247"/>
      <c r="O13" s="247"/>
      <c r="P13" s="247"/>
      <c r="Q13" s="247"/>
      <c r="R13" s="255"/>
      <c r="S13" s="256"/>
      <c r="T13" s="257"/>
      <c r="U13" s="255"/>
      <c r="V13" s="5"/>
    </row>
    <row r="14" spans="1:22" ht="24.75" customHeight="1">
      <c r="A14" s="303" t="s">
        <v>287</v>
      </c>
      <c r="B14" s="303" t="s">
        <v>299</v>
      </c>
      <c r="C14" s="303" t="s">
        <v>285</v>
      </c>
      <c r="D14" s="327" t="s">
        <v>327</v>
      </c>
      <c r="E14" s="304" t="s">
        <v>300</v>
      </c>
      <c r="F14" s="306">
        <v>25</v>
      </c>
      <c r="G14" s="308"/>
      <c r="H14" s="307"/>
      <c r="I14" s="307"/>
      <c r="J14" s="307"/>
      <c r="K14" s="306">
        <v>25</v>
      </c>
      <c r="L14" s="306">
        <v>25</v>
      </c>
      <c r="M14" s="246"/>
      <c r="N14" s="247"/>
      <c r="O14" s="247"/>
      <c r="P14" s="247"/>
      <c r="Q14" s="247"/>
      <c r="R14" s="255"/>
      <c r="S14" s="256"/>
      <c r="T14" s="257"/>
      <c r="U14" s="255"/>
      <c r="V14" s="5"/>
    </row>
    <row r="15" spans="1:22" ht="24.75" customHeight="1">
      <c r="A15" s="303" t="s">
        <v>301</v>
      </c>
      <c r="B15" s="303" t="s">
        <v>302</v>
      </c>
      <c r="C15" s="303" t="s">
        <v>285</v>
      </c>
      <c r="D15" s="327" t="s">
        <v>327</v>
      </c>
      <c r="E15" s="304" t="s">
        <v>303</v>
      </c>
      <c r="F15" s="306">
        <v>101.36</v>
      </c>
      <c r="G15" s="308"/>
      <c r="H15" s="307"/>
      <c r="I15" s="307"/>
      <c r="J15" s="307"/>
      <c r="K15" s="306">
        <v>101.36</v>
      </c>
      <c r="L15" s="306">
        <v>101.36</v>
      </c>
      <c r="M15" s="246"/>
      <c r="N15" s="247"/>
      <c r="O15" s="247"/>
      <c r="P15" s="247"/>
      <c r="Q15" s="247"/>
      <c r="R15" s="255"/>
      <c r="S15" s="256"/>
      <c r="T15" s="257"/>
      <c r="U15" s="255"/>
      <c r="V15" s="5"/>
    </row>
    <row r="16" spans="1:22" ht="24.75" customHeight="1">
      <c r="A16" s="303" t="s">
        <v>301</v>
      </c>
      <c r="B16" s="303" t="s">
        <v>302</v>
      </c>
      <c r="C16" s="303" t="s">
        <v>304</v>
      </c>
      <c r="D16" s="327" t="s">
        <v>327</v>
      </c>
      <c r="E16" s="304" t="s">
        <v>305</v>
      </c>
      <c r="F16" s="306">
        <v>32</v>
      </c>
      <c r="G16" s="308"/>
      <c r="H16" s="307"/>
      <c r="I16" s="307"/>
      <c r="J16" s="307"/>
      <c r="K16" s="306">
        <v>32</v>
      </c>
      <c r="L16" s="306">
        <v>32</v>
      </c>
      <c r="M16" s="246"/>
      <c r="N16" s="247"/>
      <c r="O16" s="247"/>
      <c r="P16" s="247"/>
      <c r="Q16" s="247"/>
      <c r="R16" s="255"/>
      <c r="S16" s="256"/>
      <c r="T16" s="257"/>
      <c r="U16" s="255"/>
      <c r="V16" s="5"/>
    </row>
    <row r="17" spans="1:22" ht="24.75" customHeight="1">
      <c r="A17"/>
      <c r="B17"/>
      <c r="C17"/>
      <c r="D17"/>
      <c r="E17"/>
      <c r="F17"/>
      <c r="G17" s="5"/>
      <c r="H17" s="5"/>
      <c r="I17" s="5"/>
      <c r="J17" s="5"/>
      <c r="K17" s="5"/>
      <c r="L17" s="5"/>
      <c r="M17" s="5"/>
      <c r="N17" s="5"/>
      <c r="O17" s="248"/>
      <c r="P17"/>
      <c r="Q17"/>
      <c r="R17"/>
      <c r="S17"/>
      <c r="T17"/>
      <c r="U17"/>
      <c r="V17"/>
    </row>
    <row r="18" spans="1:22" ht="24.75" customHeight="1">
      <c r="A18"/>
      <c r="B18"/>
      <c r="C18"/>
      <c r="D18"/>
      <c r="E18"/>
      <c r="F18"/>
      <c r="G18" s="248"/>
      <c r="H18" s="5"/>
      <c r="I18" s="5"/>
      <c r="J18" s="5"/>
      <c r="K18" s="5"/>
      <c r="L18" s="5"/>
      <c r="M18" s="5"/>
      <c r="N18" s="5"/>
      <c r="O18" s="5"/>
      <c r="P18"/>
      <c r="Q18"/>
      <c r="R18"/>
      <c r="S18"/>
      <c r="T18"/>
      <c r="U18"/>
      <c r="V18"/>
    </row>
    <row r="19" spans="1:22" ht="24.75" customHeight="1">
      <c r="A19"/>
      <c r="B19"/>
      <c r="C19"/>
      <c r="D19"/>
      <c r="E19"/>
      <c r="F19"/>
      <c r="G19"/>
      <c r="H19"/>
      <c r="I19"/>
      <c r="J19"/>
      <c r="K19"/>
      <c r="L19"/>
      <c r="M19"/>
      <c r="N19"/>
      <c r="O19"/>
      <c r="P19"/>
      <c r="Q19"/>
      <c r="R19"/>
      <c r="S19"/>
      <c r="T19"/>
      <c r="U19"/>
      <c r="V19"/>
    </row>
    <row r="20" spans="1:22" ht="24.75" customHeight="1">
      <c r="A20"/>
      <c r="B20"/>
      <c r="C20"/>
      <c r="D20"/>
      <c r="E20"/>
      <c r="F20"/>
      <c r="G20"/>
      <c r="H20"/>
      <c r="I20"/>
      <c r="J20"/>
      <c r="K20"/>
      <c r="L20"/>
      <c r="M20"/>
      <c r="N20"/>
      <c r="O20"/>
      <c r="P20"/>
      <c r="Q20"/>
      <c r="R20"/>
      <c r="S20"/>
      <c r="T20"/>
      <c r="U20"/>
      <c r="V20"/>
    </row>
    <row r="21" spans="1:22" ht="24.75" customHeight="1">
      <c r="A21"/>
      <c r="B21"/>
      <c r="C21"/>
      <c r="D21"/>
      <c r="E21"/>
      <c r="F21"/>
      <c r="G21"/>
      <c r="H21"/>
      <c r="I21"/>
      <c r="J21"/>
      <c r="K21"/>
      <c r="L21"/>
      <c r="M21"/>
      <c r="N21"/>
      <c r="O21"/>
      <c r="P21"/>
      <c r="Q21"/>
      <c r="R21"/>
      <c r="S21"/>
      <c r="T21"/>
      <c r="U21"/>
      <c r="V21"/>
    </row>
  </sheetData>
  <sheetProtection formatCells="0" formatColumns="0" formatRows="0"/>
  <mergeCells count="24">
    <mergeCell ref="S4:S6"/>
    <mergeCell ref="T4:T6"/>
    <mergeCell ref="U4:U6"/>
    <mergeCell ref="N5:N6"/>
    <mergeCell ref="O5:O6"/>
    <mergeCell ref="P5:P6"/>
    <mergeCell ref="Q5:Q6"/>
    <mergeCell ref="R5:R6"/>
    <mergeCell ref="A2:U2"/>
    <mergeCell ref="T3:U3"/>
    <mergeCell ref="K4:R4"/>
    <mergeCell ref="A5:A6"/>
    <mergeCell ref="B5:B6"/>
    <mergeCell ref="C5:C6"/>
    <mergeCell ref="D4:D6"/>
    <mergeCell ref="E4:E6"/>
    <mergeCell ref="F4:F5"/>
    <mergeCell ref="G5:G6"/>
    <mergeCell ref="H5:H6"/>
    <mergeCell ref="I5:I6"/>
    <mergeCell ref="J5:J6"/>
    <mergeCell ref="K5:K6"/>
    <mergeCell ref="L5:L6"/>
    <mergeCell ref="M5:M6"/>
  </mergeCells>
  <phoneticPr fontId="29" type="noConversion"/>
  <printOptions horizontalCentered="1"/>
  <pageMargins left="0.55069444444444404" right="0.55069444444444404" top="0.78680555555555598" bottom="0.59027777777777801" header="0.51180555555555596" footer="0.51180555555555596"/>
  <pageSetup paperSize="9" scale="68" orientation="landscape" horizontalDpi="1200" verticalDpi="1200" r:id="rId1"/>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dimension ref="A1:U20"/>
  <sheetViews>
    <sheetView showGridLines="0" showZeros="0" workbookViewId="0">
      <selection activeCell="I18" sqref="I18"/>
    </sheetView>
  </sheetViews>
  <sheetFormatPr defaultColWidth="9" defaultRowHeight="14.25"/>
  <cols>
    <col min="1" max="1" width="3.875" customWidth="1"/>
    <col min="2" max="3" width="4.375" customWidth="1"/>
    <col min="4" max="4" width="7.25" customWidth="1"/>
    <col min="5" max="5" width="15.375" customWidth="1"/>
    <col min="6" max="6" width="10.625" customWidth="1"/>
    <col min="7" max="7" width="7.625" customWidth="1"/>
    <col min="8" max="10" width="7.25" customWidth="1"/>
    <col min="11" max="11" width="8.75" customWidth="1"/>
    <col min="12" max="12" width="9.25" customWidth="1"/>
    <col min="13" max="21" width="7.25" customWidth="1"/>
  </cols>
  <sheetData>
    <row r="1" spans="1:21" ht="14.25" customHeight="1">
      <c r="A1" s="36"/>
      <c r="B1" s="36"/>
      <c r="C1" s="36"/>
      <c r="D1" s="36"/>
      <c r="E1" s="36"/>
      <c r="F1" s="36"/>
      <c r="G1" s="36"/>
      <c r="H1" s="36"/>
      <c r="I1" s="36"/>
      <c r="J1" s="36"/>
      <c r="K1" s="36"/>
      <c r="L1" s="36"/>
      <c r="M1" s="36"/>
      <c r="N1" s="36"/>
      <c r="O1" s="36"/>
      <c r="P1" s="36"/>
      <c r="Q1" s="36"/>
      <c r="R1" s="36"/>
      <c r="S1" s="36"/>
      <c r="T1" s="36"/>
      <c r="U1" s="215" t="s">
        <v>120</v>
      </c>
    </row>
    <row r="2" spans="1:21" ht="24.75" customHeight="1">
      <c r="A2" s="387" t="s">
        <v>121</v>
      </c>
      <c r="B2" s="387"/>
      <c r="C2" s="387"/>
      <c r="D2" s="387"/>
      <c r="E2" s="387"/>
      <c r="F2" s="387"/>
      <c r="G2" s="387"/>
      <c r="H2" s="387"/>
      <c r="I2" s="387"/>
      <c r="J2" s="387"/>
      <c r="K2" s="387"/>
      <c r="L2" s="387"/>
      <c r="M2" s="387"/>
      <c r="N2" s="387"/>
      <c r="O2" s="387"/>
      <c r="P2" s="387"/>
      <c r="Q2" s="387"/>
      <c r="R2" s="387"/>
      <c r="S2" s="387"/>
      <c r="T2" s="387"/>
      <c r="U2" s="387"/>
    </row>
    <row r="3" spans="1:21" ht="19.5" customHeight="1">
      <c r="A3" s="36"/>
      <c r="B3" s="36"/>
      <c r="C3" s="36"/>
      <c r="D3" s="36"/>
      <c r="E3" s="36"/>
      <c r="F3" s="36"/>
      <c r="G3" s="36"/>
      <c r="H3" s="36"/>
      <c r="I3" s="36"/>
      <c r="J3" s="36"/>
      <c r="K3" s="36"/>
      <c r="L3" s="36"/>
      <c r="M3" s="36"/>
      <c r="N3" s="36"/>
      <c r="O3" s="36"/>
      <c r="P3" s="36"/>
      <c r="Q3" s="36"/>
      <c r="R3" s="36"/>
      <c r="S3" s="36"/>
      <c r="T3" s="388" t="s">
        <v>77</v>
      </c>
      <c r="U3" s="388"/>
    </row>
    <row r="4" spans="1:21" ht="27.75" customHeight="1">
      <c r="A4" s="389" t="s">
        <v>103</v>
      </c>
      <c r="B4" s="390"/>
      <c r="C4" s="391"/>
      <c r="D4" s="392" t="s">
        <v>122</v>
      </c>
      <c r="E4" s="392" t="s">
        <v>123</v>
      </c>
      <c r="F4" s="392" t="s">
        <v>97</v>
      </c>
      <c r="G4" s="395" t="s">
        <v>124</v>
      </c>
      <c r="H4" s="395" t="s">
        <v>125</v>
      </c>
      <c r="I4" s="395" t="s">
        <v>126</v>
      </c>
      <c r="J4" s="395" t="s">
        <v>127</v>
      </c>
      <c r="K4" s="395" t="s">
        <v>128</v>
      </c>
      <c r="L4" s="395" t="s">
        <v>129</v>
      </c>
      <c r="M4" s="395" t="s">
        <v>114</v>
      </c>
      <c r="N4" s="395" t="s">
        <v>130</v>
      </c>
      <c r="O4" s="395" t="s">
        <v>112</v>
      </c>
      <c r="P4" s="395" t="s">
        <v>116</v>
      </c>
      <c r="Q4" s="395" t="s">
        <v>115</v>
      </c>
      <c r="R4" s="395" t="s">
        <v>131</v>
      </c>
      <c r="S4" s="395" t="s">
        <v>132</v>
      </c>
      <c r="T4" s="395" t="s">
        <v>133</v>
      </c>
      <c r="U4" s="395" t="s">
        <v>119</v>
      </c>
    </row>
    <row r="5" spans="1:21" ht="13.5" customHeight="1">
      <c r="A5" s="392" t="s">
        <v>98</v>
      </c>
      <c r="B5" s="392" t="s">
        <v>99</v>
      </c>
      <c r="C5" s="392" t="s">
        <v>100</v>
      </c>
      <c r="D5" s="394"/>
      <c r="E5" s="394"/>
      <c r="F5" s="394"/>
      <c r="G5" s="395"/>
      <c r="H5" s="395"/>
      <c r="I5" s="395"/>
      <c r="J5" s="395"/>
      <c r="K5" s="395"/>
      <c r="L5" s="395"/>
      <c r="M5" s="395"/>
      <c r="N5" s="395"/>
      <c r="O5" s="395"/>
      <c r="P5" s="395"/>
      <c r="Q5" s="395"/>
      <c r="R5" s="395"/>
      <c r="S5" s="395"/>
      <c r="T5" s="395"/>
      <c r="U5" s="395"/>
    </row>
    <row r="6" spans="1:21" ht="18" customHeight="1">
      <c r="A6" s="393"/>
      <c r="B6" s="393"/>
      <c r="C6" s="393"/>
      <c r="D6" s="393"/>
      <c r="E6" s="393"/>
      <c r="F6" s="393"/>
      <c r="G6" s="395"/>
      <c r="H6" s="395"/>
      <c r="I6" s="395"/>
      <c r="J6" s="395"/>
      <c r="K6" s="395"/>
      <c r="L6" s="395"/>
      <c r="M6" s="395"/>
      <c r="N6" s="395"/>
      <c r="O6" s="395"/>
      <c r="P6" s="395"/>
      <c r="Q6" s="395"/>
      <c r="R6" s="395"/>
      <c r="S6" s="395"/>
      <c r="T6" s="395"/>
      <c r="U6" s="395"/>
    </row>
    <row r="7" spans="1:21" s="35" customFormat="1" ht="29.25" customHeight="1">
      <c r="A7" s="303" t="s">
        <v>283</v>
      </c>
      <c r="B7" s="303" t="s">
        <v>284</v>
      </c>
      <c r="C7" s="303" t="s">
        <v>285</v>
      </c>
      <c r="D7" s="327" t="s">
        <v>326</v>
      </c>
      <c r="E7" s="304" t="s">
        <v>286</v>
      </c>
      <c r="F7" s="306">
        <v>81.150000000000006</v>
      </c>
      <c r="G7" s="306"/>
      <c r="H7" s="306">
        <v>81.150000000000006</v>
      </c>
      <c r="I7" s="40"/>
      <c r="J7" s="40"/>
      <c r="K7" s="40"/>
      <c r="L7" s="40"/>
      <c r="M7" s="40"/>
      <c r="N7" s="40"/>
      <c r="O7" s="40"/>
      <c r="P7" s="40"/>
      <c r="Q7" s="40"/>
      <c r="R7" s="40"/>
      <c r="S7" s="40"/>
      <c r="T7" s="40"/>
      <c r="U7" s="40"/>
    </row>
    <row r="8" spans="1:21" ht="29.25" customHeight="1">
      <c r="A8" s="303" t="s">
        <v>287</v>
      </c>
      <c r="B8" s="303" t="s">
        <v>288</v>
      </c>
      <c r="C8" s="303" t="s">
        <v>289</v>
      </c>
      <c r="D8" s="327" t="s">
        <v>326</v>
      </c>
      <c r="E8" s="304" t="s">
        <v>290</v>
      </c>
      <c r="F8" s="306">
        <v>78</v>
      </c>
      <c r="G8" s="306"/>
      <c r="H8" s="306">
        <v>78</v>
      </c>
      <c r="I8" s="40"/>
      <c r="J8" s="40"/>
      <c r="K8" s="40"/>
      <c r="L8" s="40"/>
      <c r="M8" s="40"/>
      <c r="N8" s="40"/>
      <c r="O8" s="40"/>
      <c r="P8" s="40"/>
      <c r="Q8" s="40"/>
      <c r="R8" s="40"/>
      <c r="S8" s="40"/>
      <c r="T8" s="40"/>
      <c r="U8" s="40"/>
    </row>
    <row r="9" spans="1:21" ht="29.25" customHeight="1">
      <c r="A9" s="303" t="s">
        <v>287</v>
      </c>
      <c r="B9" s="303" t="s">
        <v>288</v>
      </c>
      <c r="C9" s="303" t="s">
        <v>294</v>
      </c>
      <c r="D9" s="327" t="s">
        <v>327</v>
      </c>
      <c r="E9" s="304" t="s">
        <v>291</v>
      </c>
      <c r="F9" s="306">
        <v>11.9</v>
      </c>
      <c r="G9" s="306"/>
      <c r="H9" s="306">
        <v>11.9</v>
      </c>
      <c r="I9" s="40"/>
      <c r="J9" s="40"/>
      <c r="K9" s="40"/>
      <c r="L9" s="40"/>
      <c r="M9" s="40"/>
      <c r="N9" s="40"/>
      <c r="O9" s="40"/>
      <c r="P9" s="40"/>
      <c r="Q9" s="40"/>
      <c r="R9" s="40"/>
      <c r="S9" s="40"/>
      <c r="T9" s="40"/>
      <c r="U9" s="40"/>
    </row>
    <row r="10" spans="1:21" ht="29.25" customHeight="1">
      <c r="A10" s="303" t="s">
        <v>287</v>
      </c>
      <c r="B10" s="303" t="s">
        <v>288</v>
      </c>
      <c r="C10" s="303" t="s">
        <v>295</v>
      </c>
      <c r="D10" s="327" t="s">
        <v>327</v>
      </c>
      <c r="E10" s="304" t="s">
        <v>292</v>
      </c>
      <c r="F10" s="306">
        <v>20</v>
      </c>
      <c r="G10" s="306"/>
      <c r="H10" s="306">
        <v>20</v>
      </c>
      <c r="I10" s="40"/>
      <c r="J10" s="40"/>
      <c r="K10" s="40"/>
      <c r="L10" s="40"/>
      <c r="M10" s="40"/>
      <c r="N10" s="40"/>
      <c r="O10" s="40"/>
      <c r="P10" s="40"/>
      <c r="Q10" s="40"/>
      <c r="R10" s="40"/>
      <c r="S10" s="40"/>
      <c r="T10" s="40"/>
      <c r="U10" s="40"/>
    </row>
    <row r="11" spans="1:21" ht="29.25" customHeight="1">
      <c r="A11" s="303" t="s">
        <v>287</v>
      </c>
      <c r="B11" s="303" t="s">
        <v>288</v>
      </c>
      <c r="C11" s="303" t="s">
        <v>296</v>
      </c>
      <c r="D11" s="327" t="s">
        <v>327</v>
      </c>
      <c r="E11" s="304" t="s">
        <v>293</v>
      </c>
      <c r="F11" s="306">
        <v>30.5</v>
      </c>
      <c r="G11" s="306"/>
      <c r="H11" s="306">
        <v>30.5</v>
      </c>
      <c r="I11" s="40"/>
      <c r="J11" s="40"/>
      <c r="K11" s="40"/>
      <c r="L11" s="40"/>
      <c r="M11" s="40"/>
      <c r="N11" s="40"/>
      <c r="O11" s="40"/>
      <c r="P11" s="40"/>
      <c r="Q11" s="40"/>
      <c r="R11" s="40"/>
      <c r="S11" s="40"/>
      <c r="T11" s="40"/>
      <c r="U11" s="40"/>
    </row>
    <row r="12" spans="1:21" ht="29.25" customHeight="1">
      <c r="A12" s="303" t="s">
        <v>287</v>
      </c>
      <c r="B12" s="303" t="s">
        <v>297</v>
      </c>
      <c r="C12" s="303" t="s">
        <v>285</v>
      </c>
      <c r="D12" s="327" t="s">
        <v>327</v>
      </c>
      <c r="E12" s="304" t="s">
        <v>298</v>
      </c>
      <c r="F12" s="306">
        <v>35</v>
      </c>
      <c r="G12" s="306"/>
      <c r="H12" s="306">
        <v>35</v>
      </c>
      <c r="I12" s="40"/>
      <c r="J12" s="40"/>
      <c r="K12" s="40"/>
      <c r="L12" s="40"/>
      <c r="M12" s="40"/>
      <c r="N12" s="40"/>
      <c r="O12" s="40"/>
      <c r="P12" s="40"/>
      <c r="Q12" s="40"/>
      <c r="R12" s="40"/>
      <c r="S12" s="40"/>
      <c r="T12" s="40"/>
      <c r="U12" s="40"/>
    </row>
    <row r="13" spans="1:21" ht="29.25" customHeight="1">
      <c r="A13" s="303" t="s">
        <v>287</v>
      </c>
      <c r="B13" s="303" t="s">
        <v>299</v>
      </c>
      <c r="C13" s="303" t="s">
        <v>285</v>
      </c>
      <c r="D13" s="327" t="s">
        <v>327</v>
      </c>
      <c r="E13" s="304" t="s">
        <v>300</v>
      </c>
      <c r="F13" s="306">
        <v>25</v>
      </c>
      <c r="G13" s="306"/>
      <c r="H13" s="306">
        <v>25</v>
      </c>
      <c r="I13" s="40"/>
      <c r="J13" s="40"/>
      <c r="K13" s="40"/>
      <c r="L13" s="40"/>
      <c r="M13" s="40"/>
      <c r="N13" s="40"/>
      <c r="O13" s="40"/>
      <c r="P13" s="40"/>
      <c r="Q13" s="40"/>
      <c r="R13" s="40"/>
      <c r="S13" s="40"/>
      <c r="T13" s="40"/>
      <c r="U13" s="40"/>
    </row>
    <row r="14" spans="1:21" ht="29.25" customHeight="1">
      <c r="A14" s="303" t="s">
        <v>301</v>
      </c>
      <c r="B14" s="303" t="s">
        <v>302</v>
      </c>
      <c r="C14" s="303" t="s">
        <v>285</v>
      </c>
      <c r="D14" s="327" t="s">
        <v>327</v>
      </c>
      <c r="E14" s="304" t="s">
        <v>303</v>
      </c>
      <c r="F14" s="306">
        <v>101.36</v>
      </c>
      <c r="G14" s="306"/>
      <c r="H14" s="306">
        <v>101.36</v>
      </c>
      <c r="I14" s="40"/>
      <c r="J14" s="40"/>
      <c r="K14" s="40"/>
      <c r="L14" s="40"/>
      <c r="M14" s="40"/>
      <c r="N14" s="40"/>
      <c r="O14" s="40"/>
      <c r="P14" s="40"/>
      <c r="Q14" s="40"/>
      <c r="R14" s="40"/>
      <c r="S14" s="40"/>
      <c r="T14" s="40"/>
      <c r="U14" s="40"/>
    </row>
    <row r="15" spans="1:21" ht="29.25" customHeight="1">
      <c r="A15" s="303" t="s">
        <v>301</v>
      </c>
      <c r="B15" s="303" t="s">
        <v>302</v>
      </c>
      <c r="C15" s="303" t="s">
        <v>304</v>
      </c>
      <c r="D15" s="327" t="s">
        <v>327</v>
      </c>
      <c r="E15" s="304" t="s">
        <v>305</v>
      </c>
      <c r="F15" s="306">
        <v>32</v>
      </c>
      <c r="G15" s="306"/>
      <c r="H15" s="306">
        <v>32</v>
      </c>
      <c r="I15" s="40"/>
      <c r="J15" s="40"/>
      <c r="K15" s="40"/>
      <c r="L15" s="40"/>
      <c r="M15" s="40"/>
      <c r="N15" s="40"/>
      <c r="O15" s="40"/>
      <c r="P15" s="40"/>
      <c r="Q15" s="40"/>
      <c r="R15" s="40"/>
      <c r="S15" s="40"/>
      <c r="T15" s="40"/>
      <c r="U15" s="40"/>
    </row>
    <row r="16" spans="1:21" ht="29.25" customHeight="1"/>
    <row r="17" ht="29.25" customHeight="1"/>
    <row r="18" ht="29.25" customHeight="1"/>
    <row r="19" ht="29.25" customHeight="1"/>
    <row r="20" ht="29.25" customHeight="1"/>
  </sheetData>
  <sheetProtection formatCells="0" formatColumns="0" formatRows="0"/>
  <mergeCells count="24">
    <mergeCell ref="S4:S6"/>
    <mergeCell ref="T4:T6"/>
    <mergeCell ref="U4:U6"/>
    <mergeCell ref="N4:N6"/>
    <mergeCell ref="O4:O6"/>
    <mergeCell ref="P4:P6"/>
    <mergeCell ref="Q4:Q6"/>
    <mergeCell ref="R4:R6"/>
    <mergeCell ref="A2:U2"/>
    <mergeCell ref="T3:U3"/>
    <mergeCell ref="A4:C4"/>
    <mergeCell ref="A5:A6"/>
    <mergeCell ref="B5:B6"/>
    <mergeCell ref="C5:C6"/>
    <mergeCell ref="D4:D6"/>
    <mergeCell ref="E4:E6"/>
    <mergeCell ref="F4:F6"/>
    <mergeCell ref="G4:G6"/>
    <mergeCell ref="H4:H6"/>
    <mergeCell ref="I4:I6"/>
    <mergeCell ref="J4:J6"/>
    <mergeCell ref="K4:K6"/>
    <mergeCell ref="L4:L6"/>
    <mergeCell ref="M4:M6"/>
  </mergeCells>
  <phoneticPr fontId="29" type="noConversion"/>
  <pageMargins left="0.75" right="0.75" top="1" bottom="1" header="0.5" footer="0.5"/>
  <pageSetup paperSize="9" scale="75" orientation="landscape" horizontalDpi="1200" verticalDpi="1200"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IT10"/>
  <sheetViews>
    <sheetView showGridLines="0" showZeros="0" workbookViewId="0">
      <selection activeCell="K15" sqref="K15"/>
    </sheetView>
  </sheetViews>
  <sheetFormatPr defaultColWidth="9" defaultRowHeight="23.1" customHeight="1"/>
  <cols>
    <col min="1" max="3" width="3.625" style="217" customWidth="1"/>
    <col min="4" max="4" width="7.25" style="217" customWidth="1"/>
    <col min="5" max="5" width="19.5" style="217" customWidth="1"/>
    <col min="6" max="6" width="9" style="217"/>
    <col min="7" max="7" width="8.5" style="217" customWidth="1"/>
    <col min="8" max="11" width="7.5" style="217" customWidth="1"/>
    <col min="12" max="12" width="7.5" style="218" customWidth="1"/>
    <col min="13" max="21" width="7.5" style="217" customWidth="1"/>
    <col min="22" max="22" width="8.125" style="217" customWidth="1"/>
    <col min="23" max="25" width="7.5" style="217" customWidth="1"/>
    <col min="26" max="16384" width="9" style="217"/>
  </cols>
  <sheetData>
    <row r="1" spans="1:254" ht="23.1" customHeight="1">
      <c r="A1" s="5"/>
      <c r="B1" s="219"/>
      <c r="C1" s="219"/>
      <c r="D1" s="219"/>
      <c r="E1" s="219"/>
      <c r="F1" s="219"/>
      <c r="G1" s="219"/>
      <c r="H1" s="219"/>
      <c r="I1" s="219"/>
      <c r="J1" s="219"/>
      <c r="K1" s="219"/>
      <c r="L1" s="5"/>
      <c r="M1" s="219"/>
      <c r="N1" s="219"/>
      <c r="O1" s="219"/>
      <c r="P1" s="219"/>
      <c r="Q1" s="219"/>
      <c r="R1" s="219"/>
      <c r="S1" s="219"/>
      <c r="T1" s="219"/>
      <c r="U1" s="219"/>
      <c r="V1" s="5"/>
      <c r="W1" s="5"/>
      <c r="X1" s="5"/>
      <c r="Y1" s="224" t="s">
        <v>134</v>
      </c>
      <c r="Z1" s="22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row>
    <row r="2" spans="1:254" ht="23.1" customHeight="1">
      <c r="A2" s="399" t="s">
        <v>135</v>
      </c>
      <c r="B2" s="399"/>
      <c r="C2" s="399"/>
      <c r="D2" s="399"/>
      <c r="E2" s="399"/>
      <c r="F2" s="399"/>
      <c r="G2" s="399"/>
      <c r="H2" s="399"/>
      <c r="I2" s="399"/>
      <c r="J2" s="399"/>
      <c r="K2" s="399"/>
      <c r="L2" s="399"/>
      <c r="M2" s="399"/>
      <c r="N2" s="399"/>
      <c r="O2" s="399"/>
      <c r="P2" s="399"/>
      <c r="Q2" s="399"/>
      <c r="R2" s="399"/>
      <c r="S2" s="399"/>
      <c r="T2" s="399"/>
      <c r="U2" s="399"/>
      <c r="V2" s="399"/>
      <c r="W2" s="399"/>
      <c r="X2" s="399"/>
      <c r="Y2" s="399"/>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row>
    <row r="3" spans="1:254" ht="23.1" customHeight="1">
      <c r="A3" s="220"/>
      <c r="B3" s="220"/>
      <c r="C3" s="220"/>
      <c r="D3" s="221"/>
      <c r="E3" s="221"/>
      <c r="F3" s="221"/>
      <c r="G3" s="221"/>
      <c r="H3" s="221"/>
      <c r="I3" s="221"/>
      <c r="J3" s="221"/>
      <c r="K3" s="221"/>
      <c r="L3" s="5"/>
      <c r="M3" s="221"/>
      <c r="N3" s="221"/>
      <c r="O3" s="221"/>
      <c r="P3" s="221"/>
      <c r="Q3" s="221"/>
      <c r="R3" s="221"/>
      <c r="S3" s="221"/>
      <c r="T3" s="221"/>
      <c r="U3" s="221"/>
      <c r="V3" s="5"/>
      <c r="W3" s="5"/>
      <c r="X3" s="400" t="s">
        <v>77</v>
      </c>
      <c r="Y3" s="400"/>
      <c r="Z3" s="226"/>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row>
    <row r="4" spans="1:254" ht="27" customHeight="1">
      <c r="A4" s="401" t="s">
        <v>95</v>
      </c>
      <c r="B4" s="401"/>
      <c r="C4" s="401"/>
      <c r="D4" s="406" t="s">
        <v>78</v>
      </c>
      <c r="E4" s="406" t="s">
        <v>96</v>
      </c>
      <c r="F4" s="406" t="s">
        <v>97</v>
      </c>
      <c r="G4" s="402" t="s">
        <v>136</v>
      </c>
      <c r="H4" s="403"/>
      <c r="I4" s="403"/>
      <c r="J4" s="403"/>
      <c r="K4" s="403"/>
      <c r="L4" s="404"/>
      <c r="M4" s="405" t="s">
        <v>137</v>
      </c>
      <c r="N4" s="405"/>
      <c r="O4" s="405"/>
      <c r="P4" s="405"/>
      <c r="Q4" s="405"/>
      <c r="R4" s="405"/>
      <c r="S4" s="405"/>
      <c r="T4" s="405"/>
      <c r="U4" s="408" t="s">
        <v>138</v>
      </c>
      <c r="V4" s="406" t="s">
        <v>139</v>
      </c>
      <c r="W4" s="406"/>
      <c r="X4" s="406"/>
      <c r="Y4" s="406"/>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row>
    <row r="5" spans="1:254" ht="27" customHeight="1">
      <c r="A5" s="406" t="s">
        <v>98</v>
      </c>
      <c r="B5" s="406" t="s">
        <v>99</v>
      </c>
      <c r="C5" s="406" t="s">
        <v>100</v>
      </c>
      <c r="D5" s="406"/>
      <c r="E5" s="406"/>
      <c r="F5" s="406"/>
      <c r="G5" s="406" t="s">
        <v>80</v>
      </c>
      <c r="H5" s="406" t="s">
        <v>140</v>
      </c>
      <c r="I5" s="406" t="s">
        <v>141</v>
      </c>
      <c r="J5" s="406" t="s">
        <v>142</v>
      </c>
      <c r="K5" s="407" t="s">
        <v>143</v>
      </c>
      <c r="L5" s="406" t="s">
        <v>144</v>
      </c>
      <c r="M5" s="406" t="s">
        <v>80</v>
      </c>
      <c r="N5" s="406" t="s">
        <v>145</v>
      </c>
      <c r="O5" s="406" t="s">
        <v>146</v>
      </c>
      <c r="P5" s="406" t="s">
        <v>147</v>
      </c>
      <c r="Q5" s="407" t="s">
        <v>148</v>
      </c>
      <c r="R5" s="406" t="s">
        <v>149</v>
      </c>
      <c r="S5" s="406" t="s">
        <v>150</v>
      </c>
      <c r="T5" s="406" t="s">
        <v>151</v>
      </c>
      <c r="U5" s="409"/>
      <c r="V5" s="406" t="s">
        <v>80</v>
      </c>
      <c r="W5" s="406" t="s">
        <v>152</v>
      </c>
      <c r="X5" s="406" t="s">
        <v>153</v>
      </c>
      <c r="Y5" s="406" t="s">
        <v>139</v>
      </c>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row>
    <row r="6" spans="1:254" ht="27" customHeight="1">
      <c r="A6" s="406"/>
      <c r="B6" s="406"/>
      <c r="C6" s="406"/>
      <c r="D6" s="406"/>
      <c r="E6" s="406"/>
      <c r="F6" s="406"/>
      <c r="G6" s="406"/>
      <c r="H6" s="406"/>
      <c r="I6" s="406"/>
      <c r="J6" s="406"/>
      <c r="K6" s="407"/>
      <c r="L6" s="406"/>
      <c r="M6" s="406"/>
      <c r="N6" s="406"/>
      <c r="O6" s="406"/>
      <c r="P6" s="406"/>
      <c r="Q6" s="407"/>
      <c r="R6" s="406"/>
      <c r="S6" s="406"/>
      <c r="T6" s="406"/>
      <c r="U6" s="410"/>
      <c r="V6" s="406"/>
      <c r="W6" s="406"/>
      <c r="X6" s="406"/>
      <c r="Y6" s="406"/>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row>
    <row r="7" spans="1:254" ht="23.1" customHeight="1">
      <c r="A7" s="222" t="s">
        <v>92</v>
      </c>
      <c r="B7" s="222" t="s">
        <v>92</v>
      </c>
      <c r="C7" s="222" t="s">
        <v>92</v>
      </c>
      <c r="D7" s="222" t="s">
        <v>92</v>
      </c>
      <c r="E7" s="222" t="s">
        <v>92</v>
      </c>
      <c r="F7" s="222">
        <v>1</v>
      </c>
      <c r="G7" s="222">
        <v>2</v>
      </c>
      <c r="H7" s="222">
        <v>3</v>
      </c>
      <c r="I7" s="222">
        <v>4</v>
      </c>
      <c r="J7" s="222">
        <v>5</v>
      </c>
      <c r="K7" s="222">
        <v>6</v>
      </c>
      <c r="L7" s="222">
        <v>7</v>
      </c>
      <c r="M7" s="222">
        <v>8</v>
      </c>
      <c r="N7" s="222">
        <v>9</v>
      </c>
      <c r="O7" s="222">
        <v>10</v>
      </c>
      <c r="P7" s="222">
        <v>11</v>
      </c>
      <c r="Q7" s="222">
        <v>12</v>
      </c>
      <c r="R7" s="222">
        <v>13</v>
      </c>
      <c r="S7" s="222">
        <v>14</v>
      </c>
      <c r="T7" s="222">
        <v>15</v>
      </c>
      <c r="U7" s="222">
        <v>16</v>
      </c>
      <c r="V7" s="222">
        <v>17</v>
      </c>
      <c r="W7" s="222">
        <v>18</v>
      </c>
      <c r="X7" s="222">
        <v>19</v>
      </c>
      <c r="Y7" s="222">
        <v>20</v>
      </c>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row>
    <row r="8" spans="1:254" s="216" customFormat="1" ht="26.25" customHeight="1">
      <c r="A8" s="396" t="s">
        <v>306</v>
      </c>
      <c r="B8" s="397"/>
      <c r="C8" s="397"/>
      <c r="D8" s="397"/>
      <c r="E8" s="397"/>
      <c r="F8" s="397"/>
      <c r="G8" s="397"/>
      <c r="H8" s="397"/>
      <c r="I8" s="397"/>
      <c r="J8" s="397"/>
      <c r="K8" s="397"/>
      <c r="L8" s="397"/>
      <c r="M8" s="397"/>
      <c r="N8" s="397"/>
      <c r="O8" s="397"/>
      <c r="P8" s="397"/>
      <c r="Q8" s="397"/>
      <c r="R8" s="397"/>
      <c r="S8" s="397"/>
      <c r="T8" s="397"/>
      <c r="U8" s="397"/>
      <c r="V8" s="397"/>
      <c r="W8" s="397"/>
      <c r="X8" s="397"/>
      <c r="Y8" s="398"/>
      <c r="Z8" s="227"/>
      <c r="AA8" s="227"/>
      <c r="AB8" s="227"/>
      <c r="AC8" s="227"/>
      <c r="AD8" s="227"/>
      <c r="AE8" s="227"/>
      <c r="AF8" s="227"/>
      <c r="AG8" s="227"/>
      <c r="AH8" s="227"/>
      <c r="AI8" s="227"/>
      <c r="AJ8" s="227"/>
      <c r="AK8" s="227"/>
      <c r="AL8" s="227"/>
      <c r="AM8" s="227"/>
      <c r="AN8" s="227"/>
      <c r="AO8" s="227"/>
      <c r="AP8" s="227"/>
      <c r="AQ8" s="227"/>
      <c r="AR8" s="227"/>
      <c r="AS8" s="227"/>
      <c r="AT8" s="227"/>
      <c r="AU8" s="227"/>
      <c r="AV8" s="227"/>
      <c r="AW8" s="227"/>
      <c r="AX8" s="227"/>
      <c r="AY8" s="227"/>
      <c r="AZ8" s="227"/>
      <c r="BA8" s="227"/>
      <c r="BB8" s="227"/>
      <c r="BC8" s="227"/>
      <c r="BD8" s="227"/>
      <c r="BE8" s="227"/>
      <c r="BF8" s="227"/>
      <c r="BG8" s="227"/>
      <c r="BH8" s="227"/>
      <c r="BI8" s="227"/>
      <c r="BJ8" s="227"/>
      <c r="BK8" s="227"/>
      <c r="BL8" s="227"/>
      <c r="BM8" s="227"/>
      <c r="BN8" s="227"/>
      <c r="BO8" s="227"/>
      <c r="BP8" s="227"/>
      <c r="BQ8" s="227"/>
      <c r="BR8" s="227"/>
      <c r="BS8" s="227"/>
      <c r="BT8" s="227"/>
      <c r="BU8" s="227"/>
      <c r="BV8" s="227"/>
      <c r="BW8" s="227"/>
      <c r="BX8" s="227"/>
      <c r="BY8" s="227"/>
      <c r="BZ8" s="227"/>
      <c r="CA8" s="227"/>
      <c r="CB8" s="227"/>
      <c r="CC8" s="227"/>
      <c r="CD8" s="227"/>
      <c r="CE8" s="227"/>
      <c r="CF8" s="227"/>
      <c r="CG8" s="227"/>
      <c r="CH8" s="227"/>
      <c r="CI8" s="227"/>
      <c r="CJ8" s="227"/>
      <c r="CK8" s="227"/>
      <c r="CL8" s="227"/>
      <c r="CM8" s="227"/>
      <c r="CN8" s="227"/>
      <c r="CO8" s="227"/>
      <c r="CP8" s="227"/>
      <c r="CQ8" s="227"/>
      <c r="CR8" s="227"/>
      <c r="CS8" s="227"/>
      <c r="CT8" s="227"/>
      <c r="CU8" s="227"/>
      <c r="CV8" s="227"/>
      <c r="CW8" s="227"/>
      <c r="CX8" s="227"/>
      <c r="CY8" s="227"/>
      <c r="CZ8" s="227"/>
      <c r="DA8" s="227"/>
      <c r="DB8" s="227"/>
      <c r="DC8" s="227"/>
      <c r="DD8" s="227"/>
      <c r="DE8" s="227"/>
      <c r="DF8" s="227"/>
      <c r="DG8" s="227"/>
      <c r="DH8" s="227"/>
      <c r="DI8" s="227"/>
      <c r="DJ8" s="227"/>
      <c r="DK8" s="227"/>
      <c r="DL8" s="227"/>
      <c r="DM8" s="227"/>
      <c r="DN8" s="227"/>
      <c r="DO8" s="227"/>
      <c r="DP8" s="227"/>
      <c r="DQ8" s="227"/>
      <c r="DR8" s="227"/>
      <c r="DS8" s="227"/>
      <c r="DT8" s="227"/>
      <c r="DU8" s="227"/>
      <c r="DV8" s="227"/>
      <c r="DW8" s="227"/>
      <c r="DX8" s="227"/>
      <c r="DY8" s="227"/>
      <c r="DZ8" s="227"/>
      <c r="EA8" s="227"/>
      <c r="EB8" s="227"/>
      <c r="EC8" s="227"/>
      <c r="ED8" s="227"/>
      <c r="EE8" s="227"/>
      <c r="EF8" s="227"/>
      <c r="EG8" s="227"/>
      <c r="EH8" s="227"/>
      <c r="EI8" s="227"/>
      <c r="EJ8" s="227"/>
      <c r="EK8" s="227"/>
      <c r="EL8" s="227"/>
      <c r="EM8" s="227"/>
      <c r="EN8" s="227"/>
      <c r="EO8" s="227"/>
      <c r="EP8" s="227"/>
      <c r="EQ8" s="227"/>
      <c r="ER8" s="227"/>
      <c r="ES8" s="227"/>
      <c r="ET8" s="227"/>
      <c r="EU8" s="227"/>
      <c r="EV8" s="227"/>
      <c r="EW8" s="227"/>
      <c r="EX8" s="227"/>
      <c r="EY8" s="227"/>
      <c r="EZ8" s="227"/>
      <c r="FA8" s="227"/>
      <c r="FB8" s="227"/>
      <c r="FC8" s="227"/>
      <c r="FD8" s="227"/>
      <c r="FE8" s="227"/>
      <c r="FF8" s="227"/>
      <c r="FG8" s="227"/>
      <c r="FH8" s="227"/>
      <c r="FI8" s="227"/>
      <c r="FJ8" s="227"/>
      <c r="FK8" s="227"/>
      <c r="FL8" s="227"/>
      <c r="FM8" s="227"/>
      <c r="FN8" s="227"/>
      <c r="FO8" s="227"/>
      <c r="FP8" s="227"/>
      <c r="FQ8" s="227"/>
      <c r="FR8" s="227"/>
      <c r="FS8" s="227"/>
      <c r="FT8" s="227"/>
      <c r="FU8" s="227"/>
      <c r="FV8" s="227"/>
      <c r="FW8" s="227"/>
      <c r="FX8" s="227"/>
      <c r="FY8" s="227"/>
      <c r="FZ8" s="227"/>
      <c r="GA8" s="227"/>
      <c r="GB8" s="227"/>
      <c r="GC8" s="227"/>
      <c r="GD8" s="227"/>
      <c r="GE8" s="227"/>
      <c r="GF8" s="227"/>
      <c r="GG8" s="227"/>
      <c r="GH8" s="227"/>
      <c r="GI8" s="227"/>
      <c r="GJ8" s="227"/>
      <c r="GK8" s="227"/>
      <c r="GL8" s="227"/>
      <c r="GM8" s="227"/>
      <c r="GN8" s="227"/>
      <c r="GO8" s="227"/>
      <c r="GP8" s="227"/>
      <c r="GQ8" s="227"/>
      <c r="GR8" s="227"/>
      <c r="GS8" s="227"/>
      <c r="GT8" s="227"/>
      <c r="GU8" s="227"/>
      <c r="GV8" s="227"/>
      <c r="GW8" s="227"/>
      <c r="GX8" s="227"/>
      <c r="GY8" s="227"/>
      <c r="GZ8" s="227"/>
      <c r="HA8" s="227"/>
      <c r="HB8" s="227"/>
      <c r="HC8" s="227"/>
      <c r="HD8" s="227"/>
      <c r="HE8" s="227"/>
      <c r="HF8" s="227"/>
      <c r="HG8" s="227"/>
      <c r="HH8" s="227"/>
      <c r="HI8" s="227"/>
      <c r="HJ8" s="227"/>
      <c r="HK8" s="227"/>
      <c r="HL8" s="227"/>
      <c r="HM8" s="227"/>
      <c r="HN8" s="227"/>
      <c r="HO8" s="227"/>
      <c r="HP8" s="227"/>
      <c r="HQ8" s="227"/>
      <c r="HR8" s="227"/>
      <c r="HS8" s="227"/>
      <c r="HT8" s="227"/>
      <c r="HU8" s="227"/>
      <c r="HV8" s="227"/>
      <c r="HW8" s="227"/>
      <c r="HX8" s="227"/>
      <c r="HY8" s="227"/>
      <c r="HZ8" s="227"/>
      <c r="IA8" s="227"/>
      <c r="IB8" s="227"/>
      <c r="IC8" s="227"/>
      <c r="ID8" s="227"/>
      <c r="IE8" s="227"/>
      <c r="IF8" s="227"/>
      <c r="IG8" s="227"/>
      <c r="IH8" s="227"/>
      <c r="II8" s="227"/>
      <c r="IJ8" s="227"/>
      <c r="IK8" s="227"/>
      <c r="IL8" s="227"/>
      <c r="IM8" s="227"/>
      <c r="IN8" s="227"/>
      <c r="IO8" s="227"/>
      <c r="IP8" s="227"/>
      <c r="IQ8" s="227"/>
      <c r="IR8" s="227"/>
      <c r="IS8" s="227"/>
      <c r="IT8" s="227"/>
    </row>
    <row r="9" spans="1:254" ht="23.1" customHeight="1">
      <c r="A9" s="5"/>
      <c r="B9" s="5"/>
      <c r="C9" s="5"/>
      <c r="D9" s="5"/>
      <c r="E9" s="5"/>
      <c r="F9" s="5"/>
      <c r="G9" s="5"/>
      <c r="H9" s="5"/>
      <c r="I9" s="5"/>
      <c r="J9" s="5"/>
      <c r="K9" s="5"/>
      <c r="L9" s="5"/>
      <c r="M9" s="223"/>
      <c r="N9" s="223"/>
      <c r="O9" s="223"/>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row>
    <row r="10" spans="1:254" ht="23.1" customHeight="1">
      <c r="A10"/>
      <c r="B10"/>
      <c r="C10"/>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row>
  </sheetData>
  <sheetProtection formatCells="0" formatColumns="0" formatRows="0"/>
  <mergeCells count="32">
    <mergeCell ref="U4:U6"/>
    <mergeCell ref="V5:V6"/>
    <mergeCell ref="W5:W6"/>
    <mergeCell ref="X5:X6"/>
    <mergeCell ref="Y5:Y6"/>
    <mergeCell ref="P5:P6"/>
    <mergeCell ref="Q5:Q6"/>
    <mergeCell ref="R5:R6"/>
    <mergeCell ref="S5:S6"/>
    <mergeCell ref="T5:T6"/>
    <mergeCell ref="O5:O6"/>
    <mergeCell ref="A5:A6"/>
    <mergeCell ref="B5:B6"/>
    <mergeCell ref="C5:C6"/>
    <mergeCell ref="D4:D6"/>
    <mergeCell ref="E4:E6"/>
    <mergeCell ref="A8:Y8"/>
    <mergeCell ref="A2:Y2"/>
    <mergeCell ref="X3:Y3"/>
    <mergeCell ref="A4:C4"/>
    <mergeCell ref="G4:L4"/>
    <mergeCell ref="M4:T4"/>
    <mergeCell ref="V4:Y4"/>
    <mergeCell ref="F4:F6"/>
    <mergeCell ref="G5:G6"/>
    <mergeCell ref="H5:H6"/>
    <mergeCell ref="I5:I6"/>
    <mergeCell ref="J5:J6"/>
    <mergeCell ref="K5:K6"/>
    <mergeCell ref="L5:L6"/>
    <mergeCell ref="M5:M6"/>
    <mergeCell ref="N5:N6"/>
  </mergeCells>
  <phoneticPr fontId="29" type="noConversion"/>
  <printOptions horizontalCentered="1"/>
  <pageMargins left="0.55069444444444404" right="0.55069444444444404" top="0.59027777777777801" bottom="0.59027777777777801" header="0.35416666666666702" footer="0.51180555555555596"/>
  <pageSetup paperSize="9" scale="66" orientation="landscape" r:id="rId1"/>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dimension ref="A1:N7"/>
  <sheetViews>
    <sheetView showGridLines="0" showZeros="0" workbookViewId="0">
      <selection activeCell="L37" sqref="L37"/>
    </sheetView>
  </sheetViews>
  <sheetFormatPr defaultColWidth="9" defaultRowHeight="14.25"/>
  <cols>
    <col min="1" max="3" width="5.375" customWidth="1"/>
    <col min="5" max="5" width="18" customWidth="1"/>
    <col min="6" max="6" width="12.5" customWidth="1"/>
  </cols>
  <sheetData>
    <row r="1" spans="1:14" ht="14.25" customHeight="1">
      <c r="A1" s="5"/>
      <c r="B1" s="5"/>
      <c r="C1" s="5"/>
      <c r="D1" s="5"/>
      <c r="E1" s="5"/>
      <c r="F1" s="5"/>
      <c r="G1" s="5"/>
      <c r="H1" s="5"/>
      <c r="I1" s="5"/>
      <c r="J1" s="5"/>
      <c r="K1" s="5"/>
      <c r="L1" s="5"/>
      <c r="M1" s="5"/>
      <c r="N1" s="215" t="s">
        <v>154</v>
      </c>
    </row>
    <row r="2" spans="1:14" ht="33" customHeight="1">
      <c r="A2" s="411" t="s">
        <v>155</v>
      </c>
      <c r="B2" s="411"/>
      <c r="C2" s="411"/>
      <c r="D2" s="411"/>
      <c r="E2" s="411"/>
      <c r="F2" s="411"/>
      <c r="G2" s="411"/>
      <c r="H2" s="411"/>
      <c r="I2" s="411"/>
      <c r="J2" s="411"/>
      <c r="K2" s="411"/>
      <c r="L2" s="411"/>
      <c r="M2" s="411"/>
      <c r="N2" s="411"/>
    </row>
    <row r="3" spans="1:14" ht="14.25" customHeight="1">
      <c r="A3" s="5"/>
      <c r="B3" s="5"/>
      <c r="C3" s="5"/>
      <c r="D3" s="5"/>
      <c r="E3" s="5"/>
      <c r="F3" s="5"/>
      <c r="G3" s="5"/>
      <c r="H3" s="5"/>
      <c r="I3" s="5"/>
      <c r="J3" s="5"/>
      <c r="K3" s="5"/>
      <c r="L3" s="5"/>
      <c r="M3" s="412" t="s">
        <v>77</v>
      </c>
      <c r="N3" s="412"/>
    </row>
    <row r="4" spans="1:14" ht="22.5" customHeight="1">
      <c r="A4" s="413" t="s">
        <v>95</v>
      </c>
      <c r="B4" s="413"/>
      <c r="C4" s="413"/>
      <c r="D4" s="395" t="s">
        <v>122</v>
      </c>
      <c r="E4" s="395" t="s">
        <v>79</v>
      </c>
      <c r="F4" s="395" t="s">
        <v>80</v>
      </c>
      <c r="G4" s="395" t="s">
        <v>124</v>
      </c>
      <c r="H4" s="395"/>
      <c r="I4" s="395"/>
      <c r="J4" s="395"/>
      <c r="K4" s="395"/>
      <c r="L4" s="395" t="s">
        <v>128</v>
      </c>
      <c r="M4" s="395"/>
      <c r="N4" s="395"/>
    </row>
    <row r="5" spans="1:14" ht="17.25" customHeight="1">
      <c r="A5" s="395" t="s">
        <v>98</v>
      </c>
      <c r="B5" s="414" t="s">
        <v>99</v>
      </c>
      <c r="C5" s="395" t="s">
        <v>100</v>
      </c>
      <c r="D5" s="395"/>
      <c r="E5" s="395"/>
      <c r="F5" s="395"/>
      <c r="G5" s="395" t="s">
        <v>156</v>
      </c>
      <c r="H5" s="395" t="s">
        <v>157</v>
      </c>
      <c r="I5" s="395" t="s">
        <v>137</v>
      </c>
      <c r="J5" s="395" t="s">
        <v>138</v>
      </c>
      <c r="K5" s="395" t="s">
        <v>139</v>
      </c>
      <c r="L5" s="395" t="s">
        <v>156</v>
      </c>
      <c r="M5" s="395" t="s">
        <v>110</v>
      </c>
      <c r="N5" s="395" t="s">
        <v>158</v>
      </c>
    </row>
    <row r="6" spans="1:14" ht="20.25" customHeight="1">
      <c r="A6" s="395"/>
      <c r="B6" s="414"/>
      <c r="C6" s="395"/>
      <c r="D6" s="395"/>
      <c r="E6" s="395"/>
      <c r="F6" s="395"/>
      <c r="G6" s="395"/>
      <c r="H6" s="395"/>
      <c r="I6" s="395"/>
      <c r="J6" s="395"/>
      <c r="K6" s="395"/>
      <c r="L6" s="395"/>
      <c r="M6" s="395"/>
      <c r="N6" s="395"/>
    </row>
    <row r="7" spans="1:14" s="35" customFormat="1" ht="29.25" customHeight="1">
      <c r="A7" s="396" t="s">
        <v>306</v>
      </c>
      <c r="B7" s="397"/>
      <c r="C7" s="397"/>
      <c r="D7" s="397"/>
      <c r="E7" s="397"/>
      <c r="F7" s="397"/>
      <c r="G7" s="397"/>
      <c r="H7" s="397"/>
      <c r="I7" s="397"/>
      <c r="J7" s="397"/>
      <c r="K7" s="397"/>
      <c r="L7" s="397"/>
      <c r="M7" s="397"/>
      <c r="N7" s="398"/>
    </row>
  </sheetData>
  <sheetProtection formatCells="0" formatColumns="0" formatRows="0"/>
  <mergeCells count="20">
    <mergeCell ref="C5:C6"/>
    <mergeCell ref="D4:D6"/>
    <mergeCell ref="E4:E6"/>
    <mergeCell ref="A7:N7"/>
    <mergeCell ref="A2:N2"/>
    <mergeCell ref="M3:N3"/>
    <mergeCell ref="A4:C4"/>
    <mergeCell ref="G4:K4"/>
    <mergeCell ref="L4:N4"/>
    <mergeCell ref="F4:F6"/>
    <mergeCell ref="G5:G6"/>
    <mergeCell ref="H5:H6"/>
    <mergeCell ref="I5:I6"/>
    <mergeCell ref="J5:J6"/>
    <mergeCell ref="K5:K6"/>
    <mergeCell ref="L5:L6"/>
    <mergeCell ref="M5:M6"/>
    <mergeCell ref="N5:N6"/>
    <mergeCell ref="A5:A6"/>
    <mergeCell ref="B5:B6"/>
  </mergeCells>
  <phoneticPr fontId="29" type="noConversion"/>
  <pageMargins left="0.75" right="0.75" top="1" bottom="1" header="0.5" footer="0.5"/>
  <pageSetup paperSize="9" scale="75" orientation="landscape" horizontalDpi="1200" verticalDpi="1200"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AB13"/>
  <sheetViews>
    <sheetView showGridLines="0" showZeros="0" workbookViewId="0">
      <selection activeCell="E8" sqref="E8"/>
    </sheetView>
  </sheetViews>
  <sheetFormatPr defaultColWidth="9" defaultRowHeight="23.1" customHeight="1"/>
  <cols>
    <col min="1" max="3" width="3.625" style="207" customWidth="1"/>
    <col min="4" max="4" width="10" style="207" customWidth="1"/>
    <col min="5" max="5" width="17.375" style="207" customWidth="1"/>
    <col min="6" max="6" width="8.125" style="207" customWidth="1"/>
    <col min="7" max="22" width="6.5" style="207" customWidth="1"/>
    <col min="23" max="26" width="6.875" style="207" customWidth="1"/>
    <col min="27" max="27" width="6.5" style="207" customWidth="1"/>
    <col min="28" max="16384" width="9" style="207"/>
  </cols>
  <sheetData>
    <row r="1" spans="1:28" ht="23.1" customHeight="1">
      <c r="A1" s="5"/>
      <c r="B1" s="208"/>
      <c r="C1" s="208"/>
      <c r="D1" s="208"/>
      <c r="E1" s="208"/>
      <c r="F1" s="208"/>
      <c r="G1" s="208"/>
      <c r="H1" s="208"/>
      <c r="I1" s="208"/>
      <c r="J1" s="208"/>
      <c r="K1" s="208"/>
      <c r="L1" s="208"/>
      <c r="M1" s="208"/>
      <c r="N1" s="208"/>
      <c r="O1" s="208"/>
      <c r="P1" s="208"/>
      <c r="Q1" s="208"/>
      <c r="R1" s="208"/>
      <c r="S1" s="208"/>
      <c r="T1" s="5"/>
      <c r="U1" s="213"/>
      <c r="V1" s="5"/>
      <c r="W1" s="213"/>
      <c r="X1" s="213"/>
      <c r="Y1" s="213"/>
      <c r="Z1" s="415" t="s">
        <v>159</v>
      </c>
      <c r="AA1" s="415"/>
      <c r="AB1" s="5"/>
    </row>
    <row r="2" spans="1:28" ht="23.1" customHeight="1">
      <c r="A2" s="416" t="s">
        <v>160</v>
      </c>
      <c r="B2" s="416"/>
      <c r="C2" s="416"/>
      <c r="D2" s="416"/>
      <c r="E2" s="416"/>
      <c r="F2" s="416"/>
      <c r="G2" s="416"/>
      <c r="H2" s="416"/>
      <c r="I2" s="416"/>
      <c r="J2" s="416"/>
      <c r="K2" s="416"/>
      <c r="L2" s="416"/>
      <c r="M2" s="416"/>
      <c r="N2" s="416"/>
      <c r="O2" s="416"/>
      <c r="P2" s="416"/>
      <c r="Q2" s="416"/>
      <c r="R2" s="416"/>
      <c r="S2" s="416"/>
      <c r="T2" s="416"/>
      <c r="U2" s="416"/>
      <c r="V2" s="416"/>
      <c r="W2" s="416"/>
      <c r="X2" s="416"/>
      <c r="Y2" s="416"/>
      <c r="Z2" s="416"/>
      <c r="AA2" s="416"/>
      <c r="AB2" s="5"/>
    </row>
    <row r="3" spans="1:28" ht="23.1" customHeight="1">
      <c r="A3" s="209"/>
      <c r="B3" s="209"/>
      <c r="C3" s="209"/>
      <c r="D3" s="210"/>
      <c r="E3" s="210"/>
      <c r="F3" s="210"/>
      <c r="G3" s="210"/>
      <c r="H3" s="210"/>
      <c r="I3" s="210"/>
      <c r="J3" s="210"/>
      <c r="K3" s="210"/>
      <c r="L3" s="210"/>
      <c r="M3" s="210"/>
      <c r="N3" s="210"/>
      <c r="O3" s="210"/>
      <c r="P3" s="210"/>
      <c r="Q3" s="210"/>
      <c r="R3" s="210"/>
      <c r="S3" s="210"/>
      <c r="T3" s="5"/>
      <c r="U3" s="5"/>
      <c r="V3" s="5"/>
      <c r="W3" s="214"/>
      <c r="X3" s="214"/>
      <c r="Y3" s="214"/>
      <c r="Z3" s="417" t="s">
        <v>2</v>
      </c>
      <c r="AA3" s="417"/>
      <c r="AB3" s="5"/>
    </row>
    <row r="4" spans="1:28" ht="23.1" customHeight="1">
      <c r="A4" s="418" t="s">
        <v>95</v>
      </c>
      <c r="B4" s="418"/>
      <c r="C4" s="418"/>
      <c r="D4" s="419" t="s">
        <v>78</v>
      </c>
      <c r="E4" s="419" t="s">
        <v>96</v>
      </c>
      <c r="F4" s="419" t="s">
        <v>161</v>
      </c>
      <c r="G4" s="419" t="s">
        <v>162</v>
      </c>
      <c r="H4" s="419" t="s">
        <v>163</v>
      </c>
      <c r="I4" s="419" t="s">
        <v>164</v>
      </c>
      <c r="J4" s="419" t="s">
        <v>165</v>
      </c>
      <c r="K4" s="419" t="s">
        <v>166</v>
      </c>
      <c r="L4" s="419" t="s">
        <v>167</v>
      </c>
      <c r="M4" s="419" t="s">
        <v>168</v>
      </c>
      <c r="N4" s="419" t="s">
        <v>169</v>
      </c>
      <c r="O4" s="419" t="s">
        <v>170</v>
      </c>
      <c r="P4" s="420" t="s">
        <v>171</v>
      </c>
      <c r="Q4" s="419" t="s">
        <v>172</v>
      </c>
      <c r="R4" s="419" t="s">
        <v>173</v>
      </c>
      <c r="S4" s="419" t="s">
        <v>174</v>
      </c>
      <c r="T4" s="419" t="s">
        <v>175</v>
      </c>
      <c r="U4" s="419" t="s">
        <v>176</v>
      </c>
      <c r="V4" s="419" t="s">
        <v>177</v>
      </c>
      <c r="W4" s="419" t="s">
        <v>178</v>
      </c>
      <c r="X4" s="419" t="s">
        <v>179</v>
      </c>
      <c r="Y4" s="419" t="s">
        <v>180</v>
      </c>
      <c r="Z4" s="419" t="s">
        <v>181</v>
      </c>
      <c r="AA4" s="423" t="s">
        <v>182</v>
      </c>
      <c r="AB4" s="5"/>
    </row>
    <row r="5" spans="1:28" ht="13.5" customHeight="1">
      <c r="A5" s="419" t="s">
        <v>98</v>
      </c>
      <c r="B5" s="419" t="s">
        <v>99</v>
      </c>
      <c r="C5" s="419" t="s">
        <v>100</v>
      </c>
      <c r="D5" s="419"/>
      <c r="E5" s="419"/>
      <c r="F5" s="419"/>
      <c r="G5" s="419"/>
      <c r="H5" s="419"/>
      <c r="I5" s="419"/>
      <c r="J5" s="419"/>
      <c r="K5" s="419"/>
      <c r="L5" s="419"/>
      <c r="M5" s="419"/>
      <c r="N5" s="419"/>
      <c r="O5" s="419"/>
      <c r="P5" s="421"/>
      <c r="Q5" s="419"/>
      <c r="R5" s="419"/>
      <c r="S5" s="419"/>
      <c r="T5" s="419"/>
      <c r="U5" s="419"/>
      <c r="V5" s="419"/>
      <c r="W5" s="419"/>
      <c r="X5" s="419"/>
      <c r="Y5" s="419"/>
      <c r="Z5" s="419"/>
      <c r="AA5" s="423"/>
      <c r="AB5" s="5"/>
    </row>
    <row r="6" spans="1:28" ht="13.5" customHeight="1">
      <c r="A6" s="419"/>
      <c r="B6" s="419"/>
      <c r="C6" s="419"/>
      <c r="D6" s="419"/>
      <c r="E6" s="419"/>
      <c r="F6" s="419"/>
      <c r="G6" s="419"/>
      <c r="H6" s="419"/>
      <c r="I6" s="419"/>
      <c r="J6" s="419"/>
      <c r="K6" s="419"/>
      <c r="L6" s="419"/>
      <c r="M6" s="419"/>
      <c r="N6" s="419"/>
      <c r="O6" s="419"/>
      <c r="P6" s="422"/>
      <c r="Q6" s="419"/>
      <c r="R6" s="419"/>
      <c r="S6" s="419"/>
      <c r="T6" s="419"/>
      <c r="U6" s="419"/>
      <c r="V6" s="419"/>
      <c r="W6" s="419"/>
      <c r="X6" s="419"/>
      <c r="Y6" s="419"/>
      <c r="Z6" s="419"/>
      <c r="AA6" s="423"/>
      <c r="AB6" s="5"/>
    </row>
    <row r="7" spans="1:28" ht="23.1" customHeight="1">
      <c r="A7" s="211" t="s">
        <v>92</v>
      </c>
      <c r="B7" s="211" t="s">
        <v>92</v>
      </c>
      <c r="C7" s="211" t="s">
        <v>92</v>
      </c>
      <c r="D7" s="211" t="s">
        <v>92</v>
      </c>
      <c r="E7" s="211" t="s">
        <v>92</v>
      </c>
      <c r="F7" s="211">
        <v>1</v>
      </c>
      <c r="G7" s="211">
        <v>2</v>
      </c>
      <c r="H7" s="211">
        <v>3</v>
      </c>
      <c r="I7" s="211">
        <v>4</v>
      </c>
      <c r="J7" s="211">
        <v>5</v>
      </c>
      <c r="K7" s="211">
        <v>6</v>
      </c>
      <c r="L7" s="211">
        <v>7</v>
      </c>
      <c r="M7" s="211">
        <v>8</v>
      </c>
      <c r="N7" s="211">
        <v>9</v>
      </c>
      <c r="O7" s="211">
        <v>10</v>
      </c>
      <c r="P7" s="211">
        <v>11</v>
      </c>
      <c r="Q7" s="211">
        <v>12</v>
      </c>
      <c r="R7" s="211">
        <v>13</v>
      </c>
      <c r="S7" s="211">
        <v>14</v>
      </c>
      <c r="T7" s="211">
        <v>15</v>
      </c>
      <c r="U7" s="211">
        <v>16</v>
      </c>
      <c r="V7" s="211">
        <v>17</v>
      </c>
      <c r="W7" s="211">
        <v>18</v>
      </c>
      <c r="X7" s="211">
        <v>19</v>
      </c>
      <c r="Y7" s="211">
        <v>20</v>
      </c>
      <c r="Z7" s="211">
        <v>21</v>
      </c>
      <c r="AA7" s="211">
        <v>22</v>
      </c>
      <c r="AB7" s="5"/>
    </row>
    <row r="8" spans="1:28" s="206" customFormat="1" ht="26.25" customHeight="1">
      <c r="A8" s="317" t="s">
        <v>283</v>
      </c>
      <c r="B8" s="317" t="s">
        <v>284</v>
      </c>
      <c r="C8" s="317" t="s">
        <v>285</v>
      </c>
      <c r="D8" s="317" t="s">
        <v>326</v>
      </c>
      <c r="E8" s="304" t="s">
        <v>286</v>
      </c>
      <c r="F8" s="314">
        <v>81.150000000000006</v>
      </c>
      <c r="G8" s="314">
        <v>10</v>
      </c>
      <c r="H8" s="314">
        <v>8</v>
      </c>
      <c r="I8" s="314"/>
      <c r="J8" s="314"/>
      <c r="K8" s="314">
        <v>0.6</v>
      </c>
      <c r="L8" s="314"/>
      <c r="M8" s="314">
        <v>5</v>
      </c>
      <c r="N8" s="314"/>
      <c r="O8" s="314">
        <v>6</v>
      </c>
      <c r="P8" s="314"/>
      <c r="Q8" s="314"/>
      <c r="R8" s="314">
        <v>13</v>
      </c>
      <c r="S8" s="314">
        <v>7.9</v>
      </c>
      <c r="T8" s="314"/>
      <c r="U8" s="314"/>
      <c r="V8" s="315">
        <v>4</v>
      </c>
      <c r="W8" s="316"/>
      <c r="X8" s="316"/>
      <c r="Y8" s="315"/>
      <c r="Z8" s="315"/>
      <c r="AA8" s="316">
        <v>26.65</v>
      </c>
      <c r="AB8" s="212"/>
    </row>
    <row r="9" spans="1:28" ht="23.1" customHeight="1">
      <c r="A9" s="212"/>
      <c r="B9" s="212"/>
      <c r="C9" s="5"/>
      <c r="D9" s="212"/>
      <c r="E9" s="212"/>
      <c r="F9" s="5"/>
      <c r="G9" s="5"/>
      <c r="H9" s="5"/>
      <c r="I9" s="5"/>
      <c r="J9" s="5"/>
      <c r="K9" s="212"/>
      <c r="L9" s="212"/>
      <c r="M9" s="212"/>
      <c r="N9" s="5"/>
      <c r="O9" s="5"/>
      <c r="P9" s="5"/>
      <c r="Q9" s="212"/>
      <c r="R9" s="212"/>
      <c r="S9" s="212"/>
      <c r="T9" s="212"/>
      <c r="U9" s="212"/>
      <c r="V9" s="5"/>
      <c r="W9" s="5"/>
      <c r="X9" s="5"/>
      <c r="Y9" s="5"/>
      <c r="Z9" s="5"/>
      <c r="AA9" s="212"/>
      <c r="AB9" s="5"/>
    </row>
    <row r="10" spans="1:28" ht="23.1" customHeight="1">
      <c r="A10" s="5"/>
      <c r="B10" s="212"/>
      <c r="C10" s="212"/>
      <c r="D10" s="5"/>
      <c r="E10" s="212"/>
      <c r="F10" s="5"/>
      <c r="G10" s="5"/>
      <c r="H10" s="5"/>
      <c r="I10" s="5"/>
      <c r="J10" s="5"/>
      <c r="K10" s="212"/>
      <c r="L10" s="212"/>
      <c r="M10" s="212"/>
      <c r="N10" s="5"/>
      <c r="O10" s="5"/>
      <c r="P10" s="5"/>
      <c r="Q10" s="212"/>
      <c r="R10" s="212"/>
      <c r="S10" s="212"/>
      <c r="T10" s="212"/>
      <c r="U10" s="5"/>
      <c r="V10" s="5"/>
      <c r="W10" s="5"/>
      <c r="X10" s="5"/>
      <c r="Y10" s="5"/>
      <c r="Z10" s="5"/>
      <c r="AA10" s="212"/>
      <c r="AB10" s="5"/>
    </row>
    <row r="11" spans="1:28" ht="23.1" customHeight="1">
      <c r="A11" s="5"/>
      <c r="B11" s="5"/>
      <c r="C11" s="5"/>
      <c r="D11" s="5"/>
      <c r="E11" s="5"/>
      <c r="F11" s="5"/>
      <c r="G11" s="5"/>
      <c r="H11" s="5"/>
      <c r="I11" s="5"/>
      <c r="J11" s="5"/>
      <c r="K11" s="212"/>
      <c r="L11" s="212"/>
      <c r="M11" s="212"/>
      <c r="N11" s="5"/>
      <c r="O11" s="5"/>
      <c r="P11" s="5"/>
      <c r="Q11" s="5"/>
      <c r="R11" s="5"/>
      <c r="S11" s="5"/>
      <c r="T11" s="212"/>
      <c r="U11" s="5"/>
      <c r="V11" s="5"/>
      <c r="W11" s="5"/>
      <c r="X11" s="5"/>
      <c r="Y11" s="5"/>
      <c r="Z11" s="5"/>
      <c r="AA11" s="5"/>
      <c r="AB11" s="5"/>
    </row>
    <row r="12" spans="1:28" ht="23.1" customHeight="1">
      <c r="A12" s="5"/>
      <c r="B12" s="5"/>
      <c r="C12" s="5"/>
      <c r="D12" s="5"/>
      <c r="E12" s="5"/>
      <c r="F12" s="5"/>
      <c r="G12" s="5"/>
      <c r="H12" s="5"/>
      <c r="I12" s="5"/>
      <c r="J12" s="5"/>
      <c r="K12" s="212"/>
      <c r="L12" s="212"/>
      <c r="M12" s="212"/>
      <c r="N12" s="5"/>
      <c r="O12" s="5"/>
      <c r="P12" s="5"/>
      <c r="Q12" s="5"/>
      <c r="R12" s="5"/>
      <c r="S12" s="5"/>
      <c r="T12" s="5"/>
      <c r="U12" s="5"/>
      <c r="V12" s="5"/>
      <c r="W12" s="5"/>
      <c r="X12" s="5"/>
      <c r="Y12" s="5"/>
      <c r="Z12" s="5"/>
      <c r="AA12" s="5"/>
      <c r="AB12" s="5"/>
    </row>
    <row r="13" spans="1:28" ht="23.1" customHeight="1">
      <c r="A13"/>
      <c r="B13"/>
      <c r="C13"/>
      <c r="D13"/>
      <c r="E13"/>
      <c r="F13"/>
      <c r="G13"/>
      <c r="H13"/>
      <c r="I13"/>
      <c r="J13"/>
      <c r="K13" s="212"/>
      <c r="L13"/>
      <c r="M13"/>
      <c r="N13"/>
      <c r="O13"/>
      <c r="P13"/>
      <c r="Q13"/>
      <c r="R13"/>
      <c r="S13"/>
      <c r="T13"/>
      <c r="U13"/>
      <c r="V13"/>
      <c r="W13"/>
      <c r="X13"/>
      <c r="Y13"/>
      <c r="Z13"/>
      <c r="AA13"/>
      <c r="AB13"/>
    </row>
  </sheetData>
  <sheetProtection formatCells="0" formatColumns="0" formatRows="0"/>
  <mergeCells count="31">
    <mergeCell ref="W4:W6"/>
    <mergeCell ref="X4:X6"/>
    <mergeCell ref="Y4:Y6"/>
    <mergeCell ref="Z4:Z6"/>
    <mergeCell ref="AA4:AA6"/>
    <mergeCell ref="R4:R6"/>
    <mergeCell ref="S4:S6"/>
    <mergeCell ref="T4:T6"/>
    <mergeCell ref="U4:U6"/>
    <mergeCell ref="V4:V6"/>
    <mergeCell ref="M4:M6"/>
    <mergeCell ref="N4:N6"/>
    <mergeCell ref="O4:O6"/>
    <mergeCell ref="P4:P6"/>
    <mergeCell ref="Q4:Q6"/>
    <mergeCell ref="Z1:AA1"/>
    <mergeCell ref="A2:AA2"/>
    <mergeCell ref="Z3:AA3"/>
    <mergeCell ref="A4:C4"/>
    <mergeCell ref="A5:A6"/>
    <mergeCell ref="B5:B6"/>
    <mergeCell ref="C5:C6"/>
    <mergeCell ref="D4:D6"/>
    <mergeCell ref="E4:E6"/>
    <mergeCell ref="F4:F6"/>
    <mergeCell ref="G4:G6"/>
    <mergeCell ref="H4:H6"/>
    <mergeCell ref="I4:I6"/>
    <mergeCell ref="J4:J6"/>
    <mergeCell ref="K4:K6"/>
    <mergeCell ref="L4:L6"/>
  </mergeCells>
  <phoneticPr fontId="29" type="noConversion"/>
  <printOptions horizontalCentered="1"/>
  <pageMargins left="0.51180555555555596" right="0.51180555555555596" top="0.78680555555555598" bottom="0.59027777777777801" header="0.35416666666666702" footer="0.51180555555555596"/>
  <pageSetup paperSize="9" scale="66" orientation="landscape" r:id="rId1"/>
  <headerFooter alignWithMargins="0">
    <oddFooter>&amp;C第 &amp;P 页，共 &amp;N 页</oddFooter>
  </headerFooter>
</worksheet>
</file>

<file path=xl/worksheets/sheet9.xml><?xml version="1.0" encoding="utf-8"?>
<worksheet xmlns="http://schemas.openxmlformats.org/spreadsheetml/2006/main" xmlns:r="http://schemas.openxmlformats.org/officeDocument/2006/relationships">
  <dimension ref="A1:T9"/>
  <sheetViews>
    <sheetView showGridLines="0" showZeros="0" workbookViewId="0">
      <selection activeCell="A7" sqref="A7"/>
    </sheetView>
  </sheetViews>
  <sheetFormatPr defaultColWidth="9" defaultRowHeight="14.25"/>
  <cols>
    <col min="1" max="3" width="5.75" customWidth="1"/>
    <col min="5" max="5" width="17.5" customWidth="1"/>
    <col min="6" max="6" width="12.75" customWidth="1"/>
    <col min="7" max="7" width="10.625" customWidth="1"/>
    <col min="18" max="18" width="11.5" customWidth="1"/>
  </cols>
  <sheetData>
    <row r="1" spans="1:20" ht="14.25" customHeight="1">
      <c r="A1" s="5"/>
      <c r="B1" s="5"/>
      <c r="C1" s="5"/>
      <c r="D1" s="5"/>
      <c r="E1" s="5"/>
      <c r="F1" s="5"/>
      <c r="G1" s="5"/>
      <c r="H1" s="5"/>
      <c r="I1" s="5"/>
      <c r="J1" s="5"/>
      <c r="K1" s="5"/>
      <c r="L1" s="5"/>
      <c r="M1" s="5"/>
      <c r="N1" s="5"/>
      <c r="O1" s="5"/>
      <c r="P1" s="5"/>
      <c r="Q1" s="5"/>
      <c r="R1" s="5"/>
      <c r="S1" s="5"/>
      <c r="T1" s="5" t="s">
        <v>183</v>
      </c>
    </row>
    <row r="2" spans="1:20" ht="33.75" customHeight="1">
      <c r="A2" s="387" t="s">
        <v>184</v>
      </c>
      <c r="B2" s="387"/>
      <c r="C2" s="387"/>
      <c r="D2" s="387"/>
      <c r="E2" s="387"/>
      <c r="F2" s="387"/>
      <c r="G2" s="387"/>
      <c r="H2" s="387"/>
      <c r="I2" s="387"/>
      <c r="J2" s="387"/>
      <c r="K2" s="387"/>
      <c r="L2" s="387"/>
      <c r="M2" s="387"/>
      <c r="N2" s="387"/>
      <c r="O2" s="387"/>
      <c r="P2" s="387"/>
      <c r="Q2" s="387"/>
      <c r="R2" s="387"/>
      <c r="S2" s="387"/>
      <c r="T2" s="387"/>
    </row>
    <row r="3" spans="1:20" ht="14.25" customHeight="1">
      <c r="A3" s="5"/>
      <c r="B3" s="5"/>
      <c r="C3" s="5"/>
      <c r="D3" s="5"/>
      <c r="E3" s="5"/>
      <c r="F3" s="5"/>
      <c r="G3" s="5"/>
      <c r="H3" s="5"/>
      <c r="I3" s="5"/>
      <c r="J3" s="5"/>
      <c r="K3" s="5"/>
      <c r="L3" s="5"/>
      <c r="M3" s="5"/>
      <c r="N3" s="5"/>
      <c r="O3" s="5"/>
      <c r="P3" s="5"/>
      <c r="Q3" s="5"/>
      <c r="R3" s="5"/>
      <c r="S3" s="412" t="s">
        <v>77</v>
      </c>
      <c r="T3" s="412"/>
    </row>
    <row r="4" spans="1:20" ht="22.5" customHeight="1">
      <c r="A4" s="424" t="s">
        <v>95</v>
      </c>
      <c r="B4" s="424"/>
      <c r="C4" s="424"/>
      <c r="D4" s="395" t="s">
        <v>185</v>
      </c>
      <c r="E4" s="395" t="s">
        <v>123</v>
      </c>
      <c r="F4" s="392" t="s">
        <v>161</v>
      </c>
      <c r="G4" s="395" t="s">
        <v>125</v>
      </c>
      <c r="H4" s="395"/>
      <c r="I4" s="395"/>
      <c r="J4" s="395"/>
      <c r="K4" s="395"/>
      <c r="L4" s="395"/>
      <c r="M4" s="395"/>
      <c r="N4" s="395"/>
      <c r="O4" s="395"/>
      <c r="P4" s="395"/>
      <c r="Q4" s="395"/>
      <c r="R4" s="395" t="s">
        <v>128</v>
      </c>
      <c r="S4" s="395"/>
      <c r="T4" s="395"/>
    </row>
    <row r="5" spans="1:20" ht="14.25" customHeight="1">
      <c r="A5" s="424"/>
      <c r="B5" s="424"/>
      <c r="C5" s="424"/>
      <c r="D5" s="395"/>
      <c r="E5" s="395"/>
      <c r="F5" s="394"/>
      <c r="G5" s="395" t="s">
        <v>89</v>
      </c>
      <c r="H5" s="395" t="s">
        <v>186</v>
      </c>
      <c r="I5" s="395" t="s">
        <v>172</v>
      </c>
      <c r="J5" s="395" t="s">
        <v>173</v>
      </c>
      <c r="K5" s="395" t="s">
        <v>187</v>
      </c>
      <c r="L5" s="395" t="s">
        <v>188</v>
      </c>
      <c r="M5" s="395" t="s">
        <v>174</v>
      </c>
      <c r="N5" s="395" t="s">
        <v>189</v>
      </c>
      <c r="O5" s="395" t="s">
        <v>177</v>
      </c>
      <c r="P5" s="395" t="s">
        <v>190</v>
      </c>
      <c r="Q5" s="395" t="s">
        <v>191</v>
      </c>
      <c r="R5" s="395" t="s">
        <v>89</v>
      </c>
      <c r="S5" s="395" t="s">
        <v>192</v>
      </c>
      <c r="T5" s="395" t="s">
        <v>158</v>
      </c>
    </row>
    <row r="6" spans="1:20" ht="42.75" customHeight="1">
      <c r="A6" s="37" t="s">
        <v>98</v>
      </c>
      <c r="B6" s="37" t="s">
        <v>99</v>
      </c>
      <c r="C6" s="37" t="s">
        <v>100</v>
      </c>
      <c r="D6" s="395"/>
      <c r="E6" s="395"/>
      <c r="F6" s="393"/>
      <c r="G6" s="395"/>
      <c r="H6" s="395"/>
      <c r="I6" s="395"/>
      <c r="J6" s="395"/>
      <c r="K6" s="395"/>
      <c r="L6" s="395"/>
      <c r="M6" s="395"/>
      <c r="N6" s="395"/>
      <c r="O6" s="395"/>
      <c r="P6" s="395"/>
      <c r="Q6" s="395"/>
      <c r="R6" s="395"/>
      <c r="S6" s="395"/>
      <c r="T6" s="395"/>
    </row>
    <row r="7" spans="1:20" s="35" customFormat="1" ht="35.25" customHeight="1">
      <c r="A7" s="329" t="s">
        <v>283</v>
      </c>
      <c r="B7" s="329" t="s">
        <v>329</v>
      </c>
      <c r="C7" s="329" t="s">
        <v>285</v>
      </c>
      <c r="D7" s="329" t="s">
        <v>326</v>
      </c>
      <c r="E7" s="304" t="s">
        <v>286</v>
      </c>
      <c r="F7" s="204">
        <v>81.150000000000006</v>
      </c>
      <c r="G7" s="204">
        <v>81.150000000000006</v>
      </c>
      <c r="H7" s="204">
        <v>29.6</v>
      </c>
      <c r="I7" s="204"/>
      <c r="J7" s="204">
        <v>13</v>
      </c>
      <c r="K7" s="204"/>
      <c r="L7" s="204"/>
      <c r="M7" s="204">
        <v>7.9</v>
      </c>
      <c r="N7" s="204"/>
      <c r="O7" s="204">
        <v>4</v>
      </c>
      <c r="P7" s="204"/>
      <c r="Q7" s="204">
        <v>26.65</v>
      </c>
      <c r="R7" s="204"/>
      <c r="S7" s="205"/>
      <c r="T7" s="205"/>
    </row>
    <row r="8" spans="1:20" ht="35.25" customHeight="1">
      <c r="A8" s="38"/>
      <c r="B8" s="38"/>
      <c r="C8" s="38"/>
      <c r="D8" s="38"/>
      <c r="E8" s="39"/>
      <c r="F8" s="204"/>
      <c r="G8" s="205"/>
      <c r="H8" s="205"/>
      <c r="I8" s="205"/>
      <c r="J8" s="205"/>
      <c r="K8" s="205"/>
      <c r="L8" s="205"/>
      <c r="M8" s="205"/>
      <c r="N8" s="205"/>
      <c r="O8" s="205"/>
      <c r="P8" s="205"/>
      <c r="Q8" s="205"/>
      <c r="R8" s="205"/>
      <c r="S8" s="205"/>
      <c r="T8" s="205"/>
    </row>
    <row r="9" spans="1:20" ht="35.25" customHeight="1">
      <c r="A9" s="38"/>
      <c r="B9" s="38"/>
      <c r="C9" s="38"/>
      <c r="D9" s="38"/>
      <c r="E9" s="39"/>
      <c r="F9" s="204"/>
      <c r="G9" s="205"/>
      <c r="H9" s="205"/>
      <c r="I9" s="205"/>
      <c r="J9" s="205"/>
      <c r="K9" s="205"/>
      <c r="L9" s="205"/>
      <c r="M9" s="205"/>
      <c r="N9" s="205"/>
      <c r="O9" s="205"/>
      <c r="P9" s="205"/>
      <c r="Q9" s="205"/>
      <c r="R9" s="205"/>
      <c r="S9" s="205"/>
      <c r="T9" s="205"/>
    </row>
  </sheetData>
  <sheetProtection formatCells="0" formatColumns="0" formatRows="0"/>
  <mergeCells count="22">
    <mergeCell ref="A4:C5"/>
    <mergeCell ref="P5:P6"/>
    <mergeCell ref="Q5:Q6"/>
    <mergeCell ref="R5:R6"/>
    <mergeCell ref="S5:S6"/>
    <mergeCell ref="O5:O6"/>
    <mergeCell ref="T5:T6"/>
    <mergeCell ref="A2:T2"/>
    <mergeCell ref="S3:T3"/>
    <mergeCell ref="G4:Q4"/>
    <mergeCell ref="R4:T4"/>
    <mergeCell ref="D4:D6"/>
    <mergeCell ref="E4:E6"/>
    <mergeCell ref="F4:F6"/>
    <mergeCell ref="G5:G6"/>
    <mergeCell ref="H5:H6"/>
    <mergeCell ref="I5:I6"/>
    <mergeCell ref="J5:J6"/>
    <mergeCell ref="K5:K6"/>
    <mergeCell ref="L5:L6"/>
    <mergeCell ref="M5:M6"/>
    <mergeCell ref="N5:N6"/>
  </mergeCells>
  <phoneticPr fontId="29" type="noConversion"/>
  <pageMargins left="0.75" right="0.75" top="1" bottom="1" header="0.5" footer="0.5"/>
  <pageSetup paperSize="9" scale="65" orientation="landscape"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30</vt:i4>
      </vt:variant>
      <vt:variant>
        <vt:lpstr>命名范围</vt:lpstr>
      </vt:variant>
      <vt:variant>
        <vt:i4>44</vt:i4>
      </vt:variant>
    </vt:vector>
  </HeadingPairs>
  <TitlesOfParts>
    <vt:vector size="74" baseType="lpstr">
      <vt:lpstr>部门收支总表</vt:lpstr>
      <vt:lpstr>部门收入总表</vt:lpstr>
      <vt:lpstr>部门支出总表 </vt:lpstr>
      <vt:lpstr>部门支出总表（分类）</vt:lpstr>
      <vt:lpstr>支出分类(政府预算)</vt:lpstr>
      <vt:lpstr>基本-工资福利</vt:lpstr>
      <vt:lpstr>工资福利(政府预算)</vt:lpstr>
      <vt:lpstr>基本-一般商品服务</vt:lpstr>
      <vt:lpstr>商品服务(政府预算)</vt:lpstr>
      <vt:lpstr>基本-个人和家庭</vt:lpstr>
      <vt:lpstr>个人家庭(政府预算)</vt:lpstr>
      <vt:lpstr>财政拨款收支总表</vt:lpstr>
      <vt:lpstr>一般预算支出</vt:lpstr>
      <vt:lpstr>一般预算基本支出表</vt:lpstr>
      <vt:lpstr>一般-工资福利</vt:lpstr>
      <vt:lpstr>工资福利(政府预算)(2)</vt:lpstr>
      <vt:lpstr>一般-商品和服务</vt:lpstr>
      <vt:lpstr>商品服务(政府预算)(2)</vt:lpstr>
      <vt:lpstr>一般-个人和家庭</vt:lpstr>
      <vt:lpstr>个人家庭(政府预算)(2)</vt:lpstr>
      <vt:lpstr>项目明细表</vt:lpstr>
      <vt:lpstr>政府性基金</vt:lpstr>
      <vt:lpstr>政府性基金(政府预算)</vt:lpstr>
      <vt:lpstr>专户</vt:lpstr>
      <vt:lpstr>专户(政府预算)</vt:lpstr>
      <vt:lpstr>经费拔款</vt:lpstr>
      <vt:lpstr>经费拨款(政府预算)</vt:lpstr>
      <vt:lpstr>三公</vt:lpstr>
      <vt:lpstr>整体绩效</vt:lpstr>
      <vt:lpstr>项目绩效</vt:lpstr>
      <vt:lpstr>部门收入总表!Print_Area</vt:lpstr>
      <vt:lpstr>部门收支总表!Print_Area</vt:lpstr>
      <vt:lpstr>'部门支出总表 '!Print_Area</vt:lpstr>
      <vt:lpstr>财政拨款收支总表!Print_Area</vt:lpstr>
      <vt:lpstr>'个人家庭(政府预算)'!Print_Area</vt:lpstr>
      <vt:lpstr>'个人家庭(政府预算)(2)'!Print_Area</vt:lpstr>
      <vt:lpstr>'工资福利(政府预算)'!Print_Area</vt:lpstr>
      <vt:lpstr>'工资福利(政府预算)(2)'!Print_Area</vt:lpstr>
      <vt:lpstr>'基本-个人和家庭'!Print_Area</vt:lpstr>
      <vt:lpstr>经费拔款!Print_Area</vt:lpstr>
      <vt:lpstr>'经费拨款(政府预算)'!Print_Area</vt:lpstr>
      <vt:lpstr>'商品服务(政府预算)'!Print_Area</vt:lpstr>
      <vt:lpstr>'商品服务(政府预算)(2)'!Print_Area</vt:lpstr>
      <vt:lpstr>一般预算基本支出表!Print_Area</vt:lpstr>
      <vt:lpstr>一般预算支出!Print_Area</vt:lpstr>
      <vt:lpstr>政府性基金!Print_Area</vt:lpstr>
      <vt:lpstr>'政府性基金(政府预算)'!Print_Area</vt:lpstr>
      <vt:lpstr>'支出分类(政府预算)'!Print_Area</vt:lpstr>
      <vt:lpstr>'专户(政府预算)'!Print_Area</vt:lpstr>
      <vt:lpstr>部门收入总表!Print_Titles</vt:lpstr>
      <vt:lpstr>部门收支总表!Print_Titles</vt:lpstr>
      <vt:lpstr>'部门支出总表 '!Print_Titles</vt:lpstr>
      <vt:lpstr>'部门支出总表（分类）'!Print_Titles</vt:lpstr>
      <vt:lpstr>财政拨款收支总表!Print_Titles</vt:lpstr>
      <vt:lpstr>'个人家庭(政府预算)'!Print_Titles</vt:lpstr>
      <vt:lpstr>'个人家庭(政府预算)(2)'!Print_Titles</vt:lpstr>
      <vt:lpstr>'工资福利(政府预算)'!Print_Titles</vt:lpstr>
      <vt:lpstr>'工资福利(政府预算)(2)'!Print_Titles</vt:lpstr>
      <vt:lpstr>'基本-个人和家庭'!Print_Titles</vt:lpstr>
      <vt:lpstr>'基本-工资福利'!Print_Titles</vt:lpstr>
      <vt:lpstr>'基本-一般商品服务'!Print_Titles</vt:lpstr>
      <vt:lpstr>经费拔款!Print_Titles</vt:lpstr>
      <vt:lpstr>'经费拨款(政府预算)'!Print_Titles</vt:lpstr>
      <vt:lpstr>三公!Print_Titles</vt:lpstr>
      <vt:lpstr>'商品服务(政府预算)'!Print_Titles</vt:lpstr>
      <vt:lpstr>'商品服务(政府预算)(2)'!Print_Titles</vt:lpstr>
      <vt:lpstr>项目明细表!Print_Titles</vt:lpstr>
      <vt:lpstr>'一般-个人和家庭'!Print_Titles</vt:lpstr>
      <vt:lpstr>'一般-商品和服务'!Print_Titles</vt:lpstr>
      <vt:lpstr>政府性基金!Print_Titles</vt:lpstr>
      <vt:lpstr>'政府性基金(政府预算)'!Print_Titles</vt:lpstr>
      <vt:lpstr>'支出分类(政府预算)'!Print_Titles</vt:lpstr>
      <vt:lpstr>专户!Print_Titles</vt:lpstr>
      <vt:lpstr>'专户(政府预算)'!Print_Titles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2020-10-13T02:03:54Z</cp:lastPrinted>
  <dcterms:created xsi:type="dcterms:W3CDTF">1996-12-17T01:32:00Z</dcterms:created>
  <dcterms:modified xsi:type="dcterms:W3CDTF">2020-10-13T02:15:30Z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27270578</vt:i4>
  </property>
  <property fmtid="{D5CDD505-2E9C-101B-9397-08002B2CF9AE}" pid="3" name="KSOProductBuildVer">
    <vt:lpwstr>2052-11.1.0.9999</vt:lpwstr>
  </property>
</Properties>
</file>