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.xml"/>
  <Override ContentType="application/vnd.openxmlformats-officedocument.spreadsheetml.worksheet+xml" PartName="/xl/worksheets/sheet30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60" tabRatio="898" firstSheet="17" activeTab="29"/>
  </bookViews>
  <sheets>
    <sheet name="部门收支总表" sheetId="1" r:id="rId1"/>
    <sheet name="部门收入总表" sheetId="2" r:id="rId2"/>
    <sheet name="部门支出总表 " sheetId="3" r:id="rId3"/>
    <sheet name="部门支出总表（分类）" sheetId="4" r:id="rId4"/>
    <sheet name="支出分类(政府预算)" sheetId="5" r:id="rId5"/>
    <sheet name="基本-工资福利" sheetId="6" r:id="rId6"/>
    <sheet name="工资福利(政府预算)" sheetId="7" r:id="rId7"/>
    <sheet name="基本-一般商品服务" sheetId="8" r:id="rId8"/>
    <sheet name="商品服务(政府预算)" sheetId="9" r:id="rId9"/>
    <sheet name="基本-个人和家庭" sheetId="10" r:id="rId10"/>
    <sheet name="个人家庭(政府预算)" sheetId="11" r:id="rId11"/>
    <sheet name="财政拨款收支总表" sheetId="12" r:id="rId12"/>
    <sheet name="一般预算支出" sheetId="13" r:id="rId13"/>
    <sheet name="一般预算基本支出表" sheetId="14" r:id="rId14"/>
    <sheet name="一般-工资福利" sheetId="15" r:id="rId15"/>
    <sheet name="工资福利(政府预算)(2)" sheetId="16" r:id="rId16"/>
    <sheet name="一般-商品和服务" sheetId="17" r:id="rId17"/>
    <sheet name="商品服务(政府预算)(2)" sheetId="18" r:id="rId18"/>
    <sheet name="一般-个人和家庭" sheetId="19" r:id="rId19"/>
    <sheet name="个人家庭(政府预算)(2)" sheetId="20" r:id="rId20"/>
    <sheet name="项目明细表" sheetId="21" r:id="rId21"/>
    <sheet name="政府性基金" sheetId="22" r:id="rId22"/>
    <sheet name="政府性基金(政府预算)" sheetId="23" r:id="rId23"/>
    <sheet name="专户" sheetId="24" r:id="rId24"/>
    <sheet name="专户(政府预算)" sheetId="25" r:id="rId25"/>
    <sheet name="经费拔款" sheetId="26" r:id="rId26"/>
    <sheet name="经费拨款(政府预算)" sheetId="27" r:id="rId27"/>
    <sheet name="三公" sheetId="28" r:id="rId28"/>
    <sheet name="整体绩效" sheetId="29" r:id="rId29"/>
    <sheet name="项目绩效" sheetId="30" r:id="rId30"/>
  </sheets>
  <definedNames>
    <definedName name="_xlnm.Print_Area" localSheetId="0">部门收支总表!$A$1:$H$28</definedName>
    <definedName name="_xlnm.Print_Titles" localSheetId="0">部门收支总表!$1:5</definedName>
    <definedName name="_xlnm.Print_Area" localSheetId="1">部门收入总表!$A$1:$M$7</definedName>
    <definedName name="_xlnm.Print_Titles" localSheetId="1">部门收入总表!$1:6</definedName>
    <definedName name="_xlnm.Print_Titles" localSheetId="2">'部门支出总表 '!$1:6</definedName>
    <definedName name="_xlnm.Print_Titles" localSheetId="3">'部门支出总表（分类）'!$1:7</definedName>
    <definedName name="_xlnm.Print_Area" localSheetId="4">'支出分类(政府预算)'!$A$1:$U$15</definedName>
    <definedName name="_xlnm.Print_Titles" localSheetId="4">'支出分类(政府预算)'!$1:6</definedName>
    <definedName name="_xlnm.Print_Titles" localSheetId="5">'基本-工资福利'!$1:7</definedName>
    <definedName name="_xlnm.Print_Area" localSheetId="6">'工资福利(政府预算)'!$A$1:$N$14</definedName>
    <definedName name="_xlnm.Print_Titles" localSheetId="6">'工资福利(政府预算)'!$1:6</definedName>
    <definedName name="_xlnm.Print_Titles" localSheetId="7">'基本-一般商品服务'!$1:7</definedName>
    <definedName name="_xlnm.Print_Area" localSheetId="8">'商品服务(政府预算)'!$A$1:$T$9</definedName>
    <definedName name="_xlnm.Print_Titles" localSheetId="8">'商品服务(政府预算)'!$1:6</definedName>
    <definedName name="_xlnm.Print_Titles" localSheetId="9">'基本-个人和家庭'!$1:7</definedName>
    <definedName name="_xlnm.Print_Area" localSheetId="10">'个人家庭(政府预算)'!$A$1:$K$9</definedName>
    <definedName name="_xlnm.Print_Titles" localSheetId="10">'个人家庭(政府预算)'!$1:6</definedName>
    <definedName name="_xlnm.Print_Area" localSheetId="11">财政拨款收支总表!$A$1:$F$26</definedName>
    <definedName name="_xlnm.Print_Titles" localSheetId="11">财政拨款收支总表!$1:5</definedName>
    <definedName name="_xlnm.Print_Area" localSheetId="15">'工资福利(政府预算)(2)'!$A$1:$N$14</definedName>
    <definedName name="_xlnm.Print_Titles" localSheetId="15">'工资福利(政府预算)(2)'!$1:6</definedName>
    <definedName name="_xlnm.Print_Titles" localSheetId="16">'一般-商品和服务'!$1:7</definedName>
    <definedName name="_xlnm.Print_Area" localSheetId="17">'商品服务(政府预算)(2)'!$A$1:$T$9</definedName>
    <definedName name="_xlnm.Print_Titles" localSheetId="17">'商品服务(政府预算)(2)'!$1:6</definedName>
    <definedName name="_xlnm.Print_Titles" localSheetId="18">'一般-个人和家庭'!$1:7</definedName>
    <definedName name="_xlnm.Print_Area" localSheetId="19">'个人家庭(政府预算)(2)'!$A$1:$K$9</definedName>
    <definedName name="_xlnm.Print_Titles" localSheetId="19">'个人家庭(政府预算)(2)'!$1:6</definedName>
    <definedName name="_xlnm.Print_Titles" localSheetId="20">项目明细表!$1:6</definedName>
    <definedName name="_xlnm.Print_Titles" localSheetId="21">政府性基金!$1:7</definedName>
    <definedName name="_xlnm.Print_Area" localSheetId="22">'政府性基金(政府预算)'!$A$1:$U$6</definedName>
    <definedName name="_xlnm.Print_Titles" localSheetId="22">'政府性基金(政府预算)'!$1:6</definedName>
    <definedName name="_xlnm.Print_Titles" localSheetId="23">专户!$1:7</definedName>
    <definedName name="_xlnm.Print_Area" localSheetId="24">'专户(政府预算)'!$A$1:$U$6</definedName>
    <definedName name="_xlnm.Print_Titles" localSheetId="24">'专户(政府预算)'!$2:6</definedName>
    <definedName name="_xlnm.Print_Titles" localSheetId="25">经费拔款!$1:7</definedName>
    <definedName name="_xlnm.Print_Area" localSheetId="26">'经费拨款(政府预算)'!$A$1:$U$7</definedName>
    <definedName name="_xlnm.Print_Titles" localSheetId="26">'经费拨款(政府预算)'!$1:6</definedName>
    <definedName name="_xlnm.Print_Titles" localSheetId="27">三公!$1:7</definedName>
    <definedName name="_xlnm.Print_Area" localSheetId="2">#N/A</definedName>
    <definedName name="_xlnm.Print_Area" localSheetId="3">#N/A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7">#N/A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3">#N/A</definedName>
    <definedName name="_xlnm.Print_Area">#N/A</definedName>
    <definedName name="_xlnm.Print_Titles" localSheetId="14">#N/A</definedName>
    <definedName name="_xlnm.Print_Titles" localSheetId="13">#N/A</definedName>
    <definedName name="_xlnm.Print_Titles" localSheetId="12">#N/A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<sst xmlns="http://schemas.openxmlformats.org/spreadsheetml/2006/main" count="305">
  <si>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</si>
  <si>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</si>
  <si>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</si>
  <si>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</si>
  <si>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</si>
  <si>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</si>
  <si>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</si>
  <si>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</si>
  <si>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</si>
  <si>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</si>
  <si>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</si>
  <si>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</si>
  <si>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</si>
  <si>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</si>
  <si>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</si>
  <si>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</si>
  <si>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</si>
  <si>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</si>
  <si>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</si>
  <si>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</si>
  <si>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</si>
  <si>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</si>
  <si>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</si>
  <si>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</si>
  <si>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</si>
  <si>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</si>
  <si>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</si>
  <si>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</si>
  <si>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</si>
  <si>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</si>
  <si>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</si>
  <si>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</si>
  <si>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</si>
  <si>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</si>
  <si>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</si>
  <si>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</si>
  <si>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</si>
  <si>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</si>
  <si>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</si>
  <si>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</si>
  <si>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</si>
  <si>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</si>
  <si>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</si>
  <si>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</si>
  <si>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</si>
  <si>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</si>
  <si>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</si>
  <si>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</si>
  <si>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</si>
  <si>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</si>
  <si>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</si>
  <si>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</si>
  <si>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</si>
  <si>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</si>
  <si>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</si>
  <si>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</si>
  <si>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</si>
  <si>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</si>
  <si>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</si>
  <si>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</si>
  <si>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</si>
  <si>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</si>
  <si>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</si>
  <si>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</si>
  <si>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</si>
  <si>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</si>
  <si>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</si>
  <si>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</si>
  <si>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</si>
  <si>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</si>
  <si>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</si>
  <si>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</si>
  <si>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</si>
  <si>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</si>
  <si>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</si>
  <si>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</si>
  <si>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</si>
  <si>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</si>
  <si>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</si>
  <si>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</si>
  <si>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</si>
  <si>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</si>
  <si>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</si>
  <si>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</si>
  <si>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</si>
  <si>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</si>
  <si>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</si>
  <si>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</si>
  <si>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</si>
  <si>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</si>
  <si>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</si>
  <si>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</si>
  <si>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</si>
  <si>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政法委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</si>
  <si>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</si>
  <si>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</si>
  <si>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</si>
  <si>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</si>
  <si>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</si>
  <si>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</si>
  <si>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</si>
  <si>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</si>
  <si>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</si>
  <si>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31</t>
  </si>
  <si>
    <t>02</t>
  </si>
  <si>
    <t>政法委（一般行政管理事务）</t>
  </si>
  <si>
    <t>99</t>
  </si>
  <si>
    <t>其他党委办公厅（室）及相关机构事务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</si>
  <si>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</si>
  <si>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</si>
  <si>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</si>
  <si>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</si>
  <si>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</si>
  <si>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</si>
  <si>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</si>
  <si>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</si>
  <si>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</si>
  <si>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</si>
  <si>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</si>
  <si>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</si>
  <si>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</si>
  <si>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</si>
  <si>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</si>
  <si>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</si>
  <si>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</si>
  <si>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</si>
  <si>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</si>
  <si>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其他岗位办公厅（室）及相关事务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</si>
  <si>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</si>
  <si>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</si>
  <si>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</si>
  <si>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</si>
  <si>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</si>
  <si>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</si>
  <si>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</si>
  <si>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</si>
  <si>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</si>
  <si>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</si>
  <si>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</si>
  <si>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</si>
  <si>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</si>
  <si>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</si>
  <si>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一般公共服务支出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</si>
  <si>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</si>
  <si>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</si>
  <si>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</si>
  <si>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</si>
  <si>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</si>
  <si>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</si>
  <si>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</si>
  <si>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</si>
  <si>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</si>
  <si>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</si>
  <si>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</si>
  <si>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</si>
  <si>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</si>
  <si>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</si>
  <si>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</si>
  <si>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</si>
  <si>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</si>
  <si>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</si>
  <si>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</si>
  <si>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</si>
  <si>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</si>
  <si>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</si>
  <si>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</si>
  <si>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</si>
  <si>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</si>
  <si>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</si>
  <si>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</si>
  <si>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</si>
  <si>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</si>
  <si>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</si>
  <si>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</si>
  <si>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</si>
  <si>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</si>
  <si>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</si>
  <si>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</si>
  <si>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</si>
  <si>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</si>
  <si>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</si>
  <si>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</si>
  <si>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</si>
  <si>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</si>
  <si>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</si>
  <si>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</si>
  <si>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</si>
  <si>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</si>
  <si>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</si>
  <si>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</si>
  <si>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</si>
  <si>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</si>
  <si>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</si>
  <si>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</si>
  <si>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</si>
  <si>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</si>
  <si>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</si>
  <si>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</si>
  <si>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</si>
  <si>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</si>
  <si>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</si>
  <si>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</si>
  <si>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</si>
  <si>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政法委 （一般公共服务）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</si>
  <si>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</si>
  <si>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</si>
  <si>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</si>
  <si>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</si>
  <si>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</si>
  <si>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</si>
  <si>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</si>
  <si>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</si>
  <si>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</si>
  <si>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</si>
  <si>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</si>
  <si>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</si>
  <si>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</si>
  <si>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</si>
  <si>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</si>
  <si>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</si>
  <si>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</si>
  <si>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</si>
  <si>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</si>
  <si>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</si>
  <si>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</si>
  <si>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</si>
  <si>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</si>
  <si>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</si>
  <si>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政法委（一般公共服务支出）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</si>
  <si>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</si>
  <si>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</si>
  <si>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</si>
  <si>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</si>
  <si>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</si>
  <si>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</si>
  <si>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</si>
  <si>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</si>
  <si>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</si>
  <si>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</si>
  <si>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一般公共服务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</si>
  <si>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</si>
  <si>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</si>
  <si>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</si>
  <si>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</si>
  <si>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</si>
  <si>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</si>
  <si>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</si>
  <si>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</si>
  <si>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其他党委办公厅（室）及相关机构事务
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</si>
  <si>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</si>
  <si>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</si>
  <si>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</si>
  <si>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</si>
  <si>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</si>
  <si>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</si>
  <si>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</si>
  <si>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</si>
  <si>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</si>
  <si>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</si>
  <si>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</si>
  <si>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</si>
  <si>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</si>
  <si>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</si>
  <si>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政法委（一般公共服务）</t>
  </si>
  <si>
    <t>表-27</t>
  </si>
  <si>
    <t>经费拔款支出预算表(按政府预算经济分类)</t>
  </si>
  <si>
    <t>285.10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</si>
  <si>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</si>
  <si>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</si>
  <si>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</si>
  <si>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</si>
  <si>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</si>
  <si>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</si>
  <si>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</si>
  <si>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</si>
  <si>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</si>
  <si>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</si>
  <si>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</si>
  <si>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</si>
  <si>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</si>
  <si>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</si>
  <si>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</si>
  <si>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</si>
  <si>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</si>
  <si>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负责全区范围内的社会管理综合治理、维护社会稳定工作；宣传综治维稳相关法律、法规和政策，研究、分析、调查、评估综治维稳情况，扫黑除恶专项工作、禁毒工作、肇事肇祸工作、民兵整组、民兵训练工作、“一村一辅警工作”、平安创建工作、防范处理邪教相关工作国家安全相关工作、人民武装相关工作、预备役相关工作；承担区内司法宣传教育及社区矫正工作。</t>
  </si>
  <si>
    <t xml:space="preserve">
1、按要求完成维稳工作
2、按要求610工作
3、按要求完成武装工作  
4、组织年度学法培训和学法用法考试
5、法治建设工作稳步推进 
6、普法依法治理工作   </t>
  </si>
  <si>
    <t xml:space="preserve">
1、按要求完成维稳工作
2、按要求完成610 工作
3、按要求完成武装工作  
4、组织年度学法培训和学法用法考试
5、法治建设工作稳步推进 
6、普法依法治理工作  </t>
  </si>
  <si>
    <t>提高人民的满意度。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</si>
  <si>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</si>
  <si>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</si>
  <si>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</si>
  <si>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</si>
  <si>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</si>
  <si>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</si>
  <si>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</si>
  <si>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</si>
  <si>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</si>
  <si>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</si>
  <si>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</si>
  <si>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</si>
  <si>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</si>
  <si>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</si>
  <si>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保障交通辅警人员配备</t>
  </si>
  <si>
    <t>100%完成工作</t>
  </si>
  <si>
    <t/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</si>
</sst>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43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仿宋_GB2312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0"/>
    </font>
    <font>
      <sz val="11"/>
      <color indexed="53"/>
      <name val="宋体"/>
      <charset val="134"/>
    </font>
    <font>
      <sz val="11"/>
      <color indexed="8"/>
      <name val="宋体"/>
      <charset val="0"/>
    </font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0"/>
    </font>
    <font>
      <sz val="11"/>
      <color indexed="60"/>
      <name val="宋体"/>
      <charset val="0"/>
    </font>
    <font>
      <b/>
      <sz val="11"/>
      <color indexed="9"/>
      <name val="宋体"/>
      <charset val="134"/>
    </font>
    <font>
      <b/>
      <sz val="11"/>
      <color indexed="9"/>
      <name val="宋体"/>
      <charset val="0"/>
    </font>
    <font>
      <b/>
      <sz val="11"/>
      <color indexed="63"/>
      <name val="宋体"/>
      <charset val="134"/>
    </font>
    <font>
      <sz val="11"/>
      <color indexed="62"/>
      <name val="宋体"/>
      <charset val="0"/>
    </font>
    <font>
      <sz val="11"/>
      <color indexed="10"/>
      <name val="宋体"/>
      <charset val="0"/>
    </font>
    <font>
      <b/>
      <sz val="15"/>
      <color indexed="6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134"/>
    </font>
    <font>
      <b/>
      <sz val="13"/>
      <color indexed="62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0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0"/>
    </font>
    <font>
      <sz val="11"/>
      <color indexed="19"/>
      <name val="宋体"/>
      <charset val="134"/>
    </font>
    <font>
      <b/>
      <sz val="11"/>
      <color indexed="8"/>
      <name val="宋体"/>
      <charset val="0"/>
    </font>
    <font>
      <b/>
      <sz val="11"/>
      <color indexed="8"/>
      <name val="宋体"/>
      <charset val="134"/>
    </font>
    <font>
      <b/>
      <sz val="11"/>
      <color indexed="52"/>
      <name val="宋体"/>
      <charset val="0"/>
    </font>
    <font>
      <sz val="11"/>
      <color indexed="17"/>
      <name val="宋体"/>
      <charset val="0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128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5" borderId="18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2" borderId="1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6" borderId="1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37" fillId="2" borderId="21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24" fillId="10" borderId="1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2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23" fillId="10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11" borderId="18" applyNumberFormat="0" applyAlignment="0" applyProtection="0">
      <alignment vertical="center"/>
    </xf>
    <xf numFmtId="0" fontId="0" fillId="6" borderId="17" applyNumberFormat="0" applyFont="0" applyAlignment="0" applyProtection="0">
      <alignment vertical="center"/>
    </xf>
    <xf numFmtId="0" fontId="0" fillId="0" borderId="0">
      <alignment vertical="center"/>
    </xf>
  </cellStyleXfs>
  <cellXfs count="567">
    <xf numFmtId="0" fontId="0" fillId="0" borderId="0" xfId="0" applyAlignment="1"/>
    <xf numFmtId="0" fontId="1" fillId="0" borderId="0" xfId="110" applyFill="1" applyAlignment="1"/>
    <xf numFmtId="0" fontId="1" fillId="0" borderId="0" xfId="110" applyAlignment="1"/>
    <xf numFmtId="0" fontId="2" fillId="0" borderId="0" xfId="111" applyFont="1" applyAlignment="1">
      <alignment horizontal="center" vertical="center"/>
    </xf>
    <xf numFmtId="0" fontId="2" fillId="0" borderId="0" xfId="111" applyNumberFormat="1" applyFont="1" applyAlignment="1">
      <alignment horizontal="center" vertical="center"/>
    </xf>
    <xf numFmtId="0" fontId="3" fillId="0" borderId="0" xfId="111" applyNumberFormat="1" applyFont="1" applyFill="1" applyAlignment="1" applyProtection="1">
      <alignment horizontal="center" vertical="center"/>
    </xf>
    <xf numFmtId="0" fontId="0" fillId="0" borderId="0" xfId="80" applyAlignment="1"/>
    <xf numFmtId="0" fontId="4" fillId="2" borderId="1" xfId="111" applyNumberFormat="1" applyFont="1" applyFill="1" applyBorder="1" applyAlignment="1" applyProtection="1">
      <alignment horizontal="center" vertical="center" wrapText="1"/>
    </xf>
    <xf numFmtId="0" fontId="4" fillId="2" borderId="2" xfId="111" applyNumberFormat="1" applyFont="1" applyFill="1" applyBorder="1" applyAlignment="1" applyProtection="1">
      <alignment horizontal="center" vertical="center" wrapText="1"/>
    </xf>
    <xf numFmtId="0" fontId="4" fillId="2" borderId="3" xfId="111" applyNumberFormat="1" applyFont="1" applyFill="1" applyBorder="1" applyAlignment="1" applyProtection="1">
      <alignment horizontal="center" vertical="center" wrapText="1"/>
    </xf>
    <xf numFmtId="0" fontId="4" fillId="2" borderId="4" xfId="111" applyNumberFormat="1" applyFont="1" applyFill="1" applyBorder="1" applyAlignment="1" applyProtection="1">
      <alignment horizontal="center" vertical="center" wrapText="1"/>
    </xf>
    <xf numFmtId="0" fontId="4" fillId="2" borderId="5" xfId="111" applyNumberFormat="1" applyFont="1" applyFill="1" applyBorder="1" applyAlignment="1" applyProtection="1">
      <alignment horizontal="center" vertical="center" wrapText="1"/>
    </xf>
    <xf numFmtId="0" fontId="4" fillId="2" borderId="1" xfId="111" applyNumberFormat="1" applyFont="1" applyFill="1" applyBorder="1" applyAlignment="1" applyProtection="1">
      <alignment vertical="center" wrapText="1"/>
    </xf>
    <xf numFmtId="0" fontId="2" fillId="2" borderId="6" xfId="111" applyFont="1" applyFill="1" applyBorder="1" applyAlignment="1">
      <alignment horizontal="center" vertical="center"/>
    </xf>
    <xf numFmtId="0" fontId="2" fillId="2" borderId="1" xfId="111" applyFont="1" applyFill="1" applyBorder="1" applyAlignment="1">
      <alignment horizontal="center" vertical="center"/>
    </xf>
    <xf numFmtId="0" fontId="2" fillId="2" borderId="2" xfId="111" applyFont="1" applyFill="1" applyBorder="1" applyAlignment="1">
      <alignment horizontal="center" vertical="center"/>
    </xf>
    <xf numFmtId="49" fontId="2" fillId="0" borderId="1" xfId="111" applyNumberFormat="1" applyFont="1" applyFill="1" applyBorder="1" applyAlignment="1" applyProtection="1">
      <alignment horizontal="center" vertical="center" wrapText="1"/>
    </xf>
    <xf numFmtId="49" fontId="2" fillId="0" borderId="1" xfId="111" applyNumberFormat="1" applyFont="1" applyFill="1" applyBorder="1" applyAlignment="1" applyProtection="1">
      <alignment horizontal="left" vertical="center" wrapText="1"/>
    </xf>
    <xf numFmtId="49" fontId="2" fillId="0" borderId="7" xfId="111" applyNumberFormat="1" applyFont="1" applyFill="1" applyBorder="1" applyAlignment="1" applyProtection="1">
      <alignment horizontal="left" vertical="center" wrapText="1"/>
    </xf>
    <xf numFmtId="177" fontId="2" fillId="0" borderId="3" xfId="111" applyNumberFormat="1" applyFont="1" applyFill="1" applyBorder="1" applyAlignment="1" applyProtection="1">
      <alignment horizontal="right" vertical="center" wrapText="1"/>
    </xf>
    <xf numFmtId="177" fontId="2" fillId="0" borderId="1" xfId="111" applyNumberFormat="1" applyFont="1" applyFill="1" applyBorder="1" applyAlignment="1" applyProtection="1">
      <alignment horizontal="right" vertical="center" wrapText="1"/>
    </xf>
    <xf numFmtId="49" fontId="2" fillId="0" borderId="3" xfId="111" applyNumberFormat="1" applyFont="1" applyFill="1" applyBorder="1" applyAlignment="1" applyProtection="1">
      <alignment horizontal="left" vertical="center" wrapText="1"/>
    </xf>
    <xf numFmtId="0" fontId="2" fillId="0" borderId="0" xfId="111" applyFont="1" applyFill="1" applyAlignment="1">
      <alignment horizontal="center" vertical="center"/>
    </xf>
    <xf numFmtId="0" fontId="2" fillId="0" borderId="0" xfId="111" applyNumberFormat="1" applyFont="1" applyFill="1" applyAlignment="1">
      <alignment horizontal="center" vertical="center"/>
    </xf>
    <xf numFmtId="0" fontId="1" fillId="0" borderId="0" xfId="111" applyAlignment="1">
      <alignment horizontal="center"/>
    </xf>
    <xf numFmtId="49" fontId="2" fillId="0" borderId="4" xfId="111" applyNumberFormat="1" applyFont="1" applyFill="1" applyBorder="1" applyAlignment="1" applyProtection="1">
      <alignment horizontal="left" vertical="center" wrapText="1"/>
    </xf>
    <xf numFmtId="0" fontId="1" fillId="0" borderId="0" xfId="111" applyFill="1" applyAlignment="1"/>
    <xf numFmtId="0" fontId="1" fillId="0" borderId="0" xfId="85" applyFill="1" applyAlignment="1"/>
    <xf numFmtId="0" fontId="1" fillId="0" borderId="0" xfId="85" applyAlignment="1"/>
    <xf numFmtId="0" fontId="2" fillId="0" borderId="0" xfId="86" applyFont="1" applyAlignment="1">
      <alignment horizontal="center" vertical="center"/>
    </xf>
    <xf numFmtId="0" fontId="2" fillId="0" borderId="0" xfId="86" applyNumberFormat="1" applyFont="1" applyAlignment="1">
      <alignment horizontal="center" vertical="center"/>
    </xf>
    <xf numFmtId="0" fontId="3" fillId="0" borderId="0" xfId="86" applyFont="1" applyAlignment="1">
      <alignment horizontal="center" vertical="center"/>
    </xf>
    <xf numFmtId="0" fontId="4" fillId="2" borderId="1" xfId="86" applyNumberFormat="1" applyFont="1" applyFill="1" applyBorder="1" applyAlignment="1" applyProtection="1">
      <alignment horizontal="center" vertical="center" wrapText="1"/>
    </xf>
    <xf numFmtId="0" fontId="4" fillId="2" borderId="4" xfId="86" applyNumberFormat="1" applyFont="1" applyFill="1" applyBorder="1" applyAlignment="1" applyProtection="1">
      <alignment horizontal="center" vertical="center" wrapText="1"/>
    </xf>
    <xf numFmtId="0" fontId="4" fillId="2" borderId="4" xfId="86" applyNumberFormat="1" applyFont="1" applyFill="1" applyBorder="1" applyAlignment="1" applyProtection="1">
      <alignment horizontal="center" vertical="center"/>
    </xf>
    <xf numFmtId="0" fontId="4" fillId="2" borderId="1" xfId="86" applyNumberFormat="1" applyFont="1" applyFill="1" applyBorder="1" applyAlignment="1" applyProtection="1">
      <alignment horizontal="center" vertical="center"/>
    </xf>
    <xf numFmtId="0" fontId="4" fillId="2" borderId="3" xfId="86" applyNumberFormat="1" applyFont="1" applyFill="1" applyBorder="1" applyAlignment="1" applyProtection="1">
      <alignment horizontal="center" vertical="center"/>
    </xf>
    <xf numFmtId="0" fontId="4" fillId="2" borderId="8" xfId="86" applyNumberFormat="1" applyFont="1" applyFill="1" applyBorder="1" applyAlignment="1" applyProtection="1">
      <alignment horizontal="center" vertical="center" wrapText="1"/>
    </xf>
    <xf numFmtId="0" fontId="4" fillId="2" borderId="6" xfId="86" applyNumberFormat="1" applyFont="1" applyFill="1" applyBorder="1" applyAlignment="1" applyProtection="1">
      <alignment horizontal="center" vertical="center"/>
    </xf>
    <xf numFmtId="0" fontId="4" fillId="2" borderId="9" xfId="86" applyNumberFormat="1" applyFont="1" applyFill="1" applyBorder="1" applyAlignment="1" applyProtection="1">
      <alignment horizontal="center" vertical="center"/>
    </xf>
    <xf numFmtId="0" fontId="4" fillId="2" borderId="0" xfId="86" applyNumberFormat="1" applyFont="1" applyFill="1" applyAlignment="1" applyProtection="1">
      <alignment horizontal="center" vertical="center" wrapText="1"/>
    </xf>
    <xf numFmtId="0" fontId="2" fillId="2" borderId="6" xfId="86" applyFont="1" applyFill="1" applyBorder="1" applyAlignment="1">
      <alignment horizontal="center" vertical="center"/>
    </xf>
    <xf numFmtId="0" fontId="2" fillId="2" borderId="2" xfId="86" applyFont="1" applyFill="1" applyBorder="1" applyAlignment="1">
      <alignment horizontal="center" vertical="center"/>
    </xf>
    <xf numFmtId="49" fontId="2" fillId="0" borderId="7" xfId="86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left" vertical="center" wrapText="1"/>
    </xf>
    <xf numFmtId="177" fontId="2" fillId="0" borderId="3" xfId="86" applyNumberFormat="1" applyFont="1" applyFill="1" applyBorder="1" applyAlignment="1" applyProtection="1">
      <alignment horizontal="right" vertical="center" wrapText="1"/>
    </xf>
    <xf numFmtId="0" fontId="5" fillId="0" borderId="1" xfId="0" applyFont="1" applyBorder="1" applyAlignment="1">
      <alignment horizontal="justify" vertical="center" indent="1"/>
    </xf>
    <xf numFmtId="49" fontId="2" fillId="0" borderId="7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Fill="1" applyAlignment="1">
      <alignment horizontal="center" vertical="center"/>
    </xf>
    <xf numFmtId="0" fontId="2" fillId="0" borderId="0" xfId="86" applyNumberFormat="1" applyFont="1" applyFill="1" applyAlignment="1">
      <alignment horizontal="center" vertical="center"/>
    </xf>
    <xf numFmtId="0" fontId="1" fillId="0" borderId="0" xfId="86" applyAlignment="1">
      <alignment horizontal="center"/>
    </xf>
    <xf numFmtId="0" fontId="4" fillId="2" borderId="5" xfId="86" applyNumberFormat="1" applyFont="1" applyFill="1" applyBorder="1" applyAlignment="1" applyProtection="1">
      <alignment horizontal="center" vertical="center"/>
    </xf>
    <xf numFmtId="49" fontId="2" fillId="0" borderId="1" xfId="86" applyNumberFormat="1" applyFont="1" applyFill="1" applyBorder="1" applyAlignment="1" applyProtection="1">
      <alignment horizontal="left" vertical="center" wrapText="1"/>
    </xf>
    <xf numFmtId="0" fontId="6" fillId="0" borderId="0" xfId="87" applyFont="1">
      <alignment vertical="center"/>
    </xf>
    <xf numFmtId="0" fontId="1" fillId="0" borderId="0" xfId="87">
      <alignment vertical="center"/>
    </xf>
    <xf numFmtId="0" fontId="7" fillId="0" borderId="0" xfId="88" applyNumberFormat="1" applyFont="1" applyFill="1" applyAlignment="1" applyProtection="1">
      <alignment horizontal="center" vertical="center"/>
    </xf>
    <xf numFmtId="0" fontId="1" fillId="0" borderId="0" xfId="88" applyAlignment="1">
      <alignment horizontal="center" vertical="center"/>
    </xf>
    <xf numFmtId="0" fontId="6" fillId="0" borderId="3" xfId="88" applyNumberFormat="1" applyFont="1" applyFill="1" applyBorder="1" applyAlignment="1" applyProtection="1">
      <alignment horizontal="center" vertical="center" wrapText="1"/>
    </xf>
    <xf numFmtId="0" fontId="6" fillId="0" borderId="1" xfId="88" applyNumberFormat="1" applyFont="1" applyFill="1" applyBorder="1" applyAlignment="1" applyProtection="1">
      <alignment horizontal="center" vertical="center" wrapText="1"/>
    </xf>
    <xf numFmtId="0" fontId="4" fillId="2" borderId="10" xfId="88" applyNumberFormat="1" applyFont="1" applyFill="1" applyBorder="1" applyAlignment="1" applyProtection="1">
      <alignment horizontal="center" vertical="center" wrapText="1"/>
    </xf>
    <xf numFmtId="0" fontId="4" fillId="2" borderId="5" xfId="88" applyNumberFormat="1" applyFont="1" applyFill="1" applyBorder="1" applyAlignment="1" applyProtection="1">
      <alignment horizontal="center" vertical="center" wrapText="1"/>
    </xf>
    <xf numFmtId="0" fontId="4" fillId="2" borderId="11" xfId="88" applyNumberFormat="1" applyFont="1" applyFill="1" applyBorder="1" applyAlignment="1" applyProtection="1">
      <alignment horizontal="center" vertical="center" wrapText="1"/>
    </xf>
    <xf numFmtId="0" fontId="4" fillId="2" borderId="12" xfId="88" applyNumberFormat="1" applyFont="1" applyFill="1" applyBorder="1" applyAlignment="1" applyProtection="1">
      <alignment horizontal="center" vertical="center" wrapText="1"/>
    </xf>
    <xf numFmtId="0" fontId="4" fillId="2" borderId="3" xfId="88" applyNumberFormat="1" applyFont="1" applyFill="1" applyBorder="1" applyAlignment="1" applyProtection="1">
      <alignment horizontal="center" vertical="center" wrapText="1"/>
    </xf>
    <xf numFmtId="0" fontId="4" fillId="2" borderId="1" xfId="88" applyNumberFormat="1" applyFont="1" applyFill="1" applyBorder="1" applyAlignment="1" applyProtection="1">
      <alignment horizontal="center" vertical="center" wrapText="1"/>
    </xf>
    <xf numFmtId="0" fontId="4" fillId="2" borderId="4" xfId="88" applyNumberFormat="1" applyFont="1" applyFill="1" applyBorder="1" applyAlignment="1" applyProtection="1">
      <alignment horizontal="center" vertical="center" wrapText="1"/>
    </xf>
    <xf numFmtId="0" fontId="4" fillId="2" borderId="7" xfId="88" applyNumberFormat="1" applyFont="1" applyFill="1" applyBorder="1" applyAlignment="1" applyProtection="1">
      <alignment horizontal="center" vertical="center" wrapText="1"/>
    </xf>
    <xf numFmtId="0" fontId="1" fillId="2" borderId="2" xfId="88" applyFill="1" applyBorder="1" applyAlignment="1">
      <alignment horizontal="center" vertical="center" wrapText="1"/>
    </xf>
    <xf numFmtId="0" fontId="1" fillId="2" borderId="6" xfId="88" applyFill="1" applyBorder="1" applyAlignment="1">
      <alignment horizontal="center" vertical="center" wrapText="1"/>
    </xf>
    <xf numFmtId="49" fontId="1" fillId="0" borderId="1" xfId="88" applyNumberFormat="1" applyFont="1" applyFill="1" applyBorder="1" applyAlignment="1" applyProtection="1">
      <alignment vertical="center" wrapText="1"/>
    </xf>
    <xf numFmtId="177" fontId="1" fillId="3" borderId="3" xfId="88" applyNumberFormat="1" applyFont="1" applyFill="1" applyBorder="1" applyAlignment="1" applyProtection="1">
      <alignment horizontal="right" vertical="center" wrapText="1"/>
    </xf>
    <xf numFmtId="177" fontId="1" fillId="0" borderId="3" xfId="88" applyNumberFormat="1" applyFont="1" applyFill="1" applyBorder="1" applyAlignment="1" applyProtection="1">
      <alignment horizontal="right" vertical="center" wrapText="1"/>
    </xf>
    <xf numFmtId="177" fontId="1" fillId="0" borderId="1" xfId="88" applyNumberFormat="1" applyFont="1" applyFill="1" applyBorder="1" applyAlignment="1" applyProtection="1">
      <alignment horizontal="right" vertical="center" wrapText="1"/>
    </xf>
    <xf numFmtId="0" fontId="1" fillId="0" borderId="0" xfId="88" applyFill="1">
      <alignment vertical="center"/>
    </xf>
    <xf numFmtId="0" fontId="1" fillId="0" borderId="0" xfId="88" applyFont="1" applyAlignment="1">
      <alignment horizontal="right" vertical="center"/>
    </xf>
    <xf numFmtId="0" fontId="6" fillId="0" borderId="13" xfId="88" applyNumberFormat="1" applyFont="1" applyFill="1" applyBorder="1" applyAlignment="1" applyProtection="1">
      <alignment horizontal="center" vertical="center" wrapText="1"/>
    </xf>
    <xf numFmtId="0" fontId="6" fillId="0" borderId="2" xfId="88" applyNumberFormat="1" applyFont="1" applyFill="1" applyBorder="1" applyAlignment="1" applyProtection="1">
      <alignment horizontal="center" vertical="center" wrapText="1"/>
    </xf>
    <xf numFmtId="176" fontId="1" fillId="0" borderId="3" xfId="88" applyNumberFormat="1" applyFont="1" applyFill="1" applyBorder="1" applyAlignment="1" applyProtection="1">
      <alignment horizontal="right" vertical="center" wrapText="1"/>
    </xf>
    <xf numFmtId="176" fontId="1" fillId="0" borderId="1" xfId="88" applyNumberFormat="1" applyFont="1" applyFill="1" applyBorder="1" applyAlignment="1" applyProtection="1">
      <alignment horizontal="right" vertical="center" wrapText="1"/>
    </xf>
    <xf numFmtId="4" fontId="1" fillId="0" borderId="0" xfId="88" applyNumberFormat="1" applyFont="1" applyFill="1" applyAlignment="1" applyProtection="1">
      <alignment vertical="center"/>
    </xf>
    <xf numFmtId="0" fontId="0" fillId="0" borderId="0" xfId="0" applyFill="1" applyAlignment="1"/>
    <xf numFmtId="0" fontId="7" fillId="0" borderId="0" xfId="80" applyFont="1" applyAlignment="1">
      <alignment vertical="center"/>
    </xf>
    <xf numFmtId="0" fontId="7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0" fontId="0" fillId="0" borderId="1" xfId="0" applyBorder="1" applyAlignment="1"/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9" applyFont="1" applyFill="1" applyAlignment="1">
      <alignment vertical="center"/>
    </xf>
    <xf numFmtId="0" fontId="1" fillId="0" borderId="0" xfId="89" applyFill="1" applyAlignment="1">
      <alignment vertical="center"/>
    </xf>
    <xf numFmtId="0" fontId="1" fillId="0" borderId="0" xfId="89" applyAlignment="1">
      <alignment horizontal="center" vertical="center" wrapText="1"/>
    </xf>
    <xf numFmtId="0" fontId="1" fillId="0" borderId="0" xfId="89">
      <alignment vertical="center"/>
    </xf>
    <xf numFmtId="0" fontId="8" fillId="0" borderId="0" xfId="90" applyNumberFormat="1" applyFont="1" applyFill="1" applyAlignment="1" applyProtection="1">
      <alignment horizontal="center" vertical="center" wrapText="1"/>
    </xf>
    <xf numFmtId="0" fontId="1" fillId="0" borderId="0" xfId="90" applyNumberFormat="1" applyFont="1" applyFill="1" applyAlignment="1" applyProtection="1">
      <alignment vertical="center"/>
    </xf>
    <xf numFmtId="0" fontId="2" fillId="2" borderId="1" xfId="90" applyFont="1" applyFill="1" applyBorder="1" applyAlignment="1">
      <alignment horizontal="centerContinuous" vertical="center"/>
    </xf>
    <xf numFmtId="0" fontId="2" fillId="2" borderId="1" xfId="90" applyNumberFormat="1" applyFont="1" applyFill="1" applyBorder="1" applyAlignment="1" applyProtection="1">
      <alignment horizontal="center" vertical="center" wrapText="1"/>
    </xf>
    <xf numFmtId="0" fontId="2" fillId="0" borderId="1" xfId="90" applyNumberFormat="1" applyFont="1" applyFill="1" applyBorder="1" applyAlignment="1" applyProtection="1">
      <alignment horizontal="center" vertical="center" wrapText="1"/>
    </xf>
    <xf numFmtId="0" fontId="2" fillId="2" borderId="1" xfId="90" applyNumberFormat="1" applyFont="1" applyFill="1" applyBorder="1" applyAlignment="1" applyProtection="1">
      <alignment horizontal="centerContinuous" vertical="center"/>
    </xf>
    <xf numFmtId="0" fontId="2" fillId="2" borderId="1" xfId="90" applyNumberFormat="1" applyFont="1" applyFill="1" applyBorder="1" applyAlignment="1" applyProtection="1">
      <alignment horizontal="center" vertical="center"/>
    </xf>
    <xf numFmtId="0" fontId="2" fillId="2" borderId="1" xfId="90" applyFont="1" applyFill="1" applyBorder="1" applyAlignment="1">
      <alignment horizontal="center" vertical="center" wrapText="1"/>
    </xf>
    <xf numFmtId="49" fontId="1" fillId="0" borderId="1" xfId="90" applyNumberFormat="1" applyFont="1" applyFill="1" applyBorder="1" applyAlignment="1" applyProtection="1">
      <alignment horizontal="center" vertical="center" wrapText="1"/>
    </xf>
    <xf numFmtId="49" fontId="1" fillId="0" borderId="1" xfId="90" applyNumberFormat="1" applyFont="1" applyFill="1" applyBorder="1" applyAlignment="1" applyProtection="1">
      <alignment horizontal="left" vertical="center" wrapText="1"/>
    </xf>
    <xf numFmtId="0" fontId="1" fillId="0" borderId="1" xfId="90" applyNumberFormat="1" applyFont="1" applyFill="1" applyBorder="1" applyAlignment="1" applyProtection="1">
      <alignment horizontal="left" vertical="center" wrapText="1"/>
    </xf>
    <xf numFmtId="178" fontId="1" fillId="0" borderId="1" xfId="90" applyNumberFormat="1" applyFont="1" applyFill="1" applyBorder="1" applyAlignment="1" applyProtection="1">
      <alignment horizontal="right" vertical="center" wrapText="1"/>
    </xf>
    <xf numFmtId="0" fontId="2" fillId="0" borderId="1" xfId="90" applyFont="1" applyFill="1" applyBorder="1" applyAlignment="1">
      <alignment horizontal="center" vertical="center" wrapText="1"/>
    </xf>
    <xf numFmtId="0" fontId="1" fillId="0" borderId="0" xfId="90" applyNumberFormat="1" applyFont="1" applyFill="1" applyAlignment="1" applyProtection="1">
      <alignment horizontal="center" vertical="center" wrapText="1"/>
    </xf>
    <xf numFmtId="0" fontId="1" fillId="0" borderId="0" xfId="90">
      <alignment vertical="center"/>
    </xf>
    <xf numFmtId="0" fontId="1" fillId="0" borderId="12" xfId="90" applyBorder="1" applyAlignment="1">
      <alignment horizontal="right" vertical="center"/>
    </xf>
    <xf numFmtId="0" fontId="1" fillId="0" borderId="12" xfId="90" applyFont="1" applyBorder="1" applyAlignment="1">
      <alignment horizontal="right" vertical="center"/>
    </xf>
    <xf numFmtId="0" fontId="2" fillId="2" borderId="0" xfId="90" applyFont="1" applyFill="1" applyAlignment="1">
      <alignment vertical="center"/>
    </xf>
    <xf numFmtId="0" fontId="2" fillId="2" borderId="0" xfId="90" applyFont="1" applyFill="1" applyAlignment="1">
      <alignment horizontal="center" vertical="center"/>
    </xf>
    <xf numFmtId="178" fontId="1" fillId="0" borderId="1" xfId="90" applyNumberFormat="1" applyFill="1" applyBorder="1" applyAlignment="1">
      <alignment horizontal="right" vertical="center" wrapText="1"/>
    </xf>
    <xf numFmtId="0" fontId="1" fillId="0" borderId="0" xfId="90" applyFill="1" applyAlignment="1">
      <alignment vertical="center"/>
    </xf>
    <xf numFmtId="0" fontId="1" fillId="0" borderId="0" xfId="90" applyFill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0" fontId="1" fillId="0" borderId="0" xfId="91" applyFill="1">
      <alignment vertical="center"/>
    </xf>
    <xf numFmtId="0" fontId="1" fillId="0" borderId="0" xfId="91">
      <alignment vertical="center"/>
    </xf>
    <xf numFmtId="0" fontId="2" fillId="0" borderId="0" xfId="92" applyFont="1" applyAlignment="1">
      <alignment horizontal="center" vertical="center" wrapText="1"/>
    </xf>
    <xf numFmtId="0" fontId="7" fillId="0" borderId="0" xfId="92" applyNumberFormat="1" applyFont="1" applyFill="1" applyAlignment="1" applyProtection="1">
      <alignment horizontal="center" vertical="center"/>
    </xf>
    <xf numFmtId="49" fontId="2" fillId="2" borderId="0" xfId="92" applyNumberFormat="1" applyFont="1" applyFill="1" applyAlignment="1">
      <alignment vertical="center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2" borderId="1" xfId="92" applyNumberFormat="1" applyFont="1" applyFill="1" applyBorder="1" applyAlignment="1" applyProtection="1">
      <alignment horizontal="center" vertical="center" wrapText="1"/>
    </xf>
    <xf numFmtId="0" fontId="2" fillId="2" borderId="7" xfId="92" applyNumberFormat="1" applyFont="1" applyFill="1" applyBorder="1" applyAlignment="1" applyProtection="1">
      <alignment horizontal="center" vertical="center" wrapText="1"/>
    </xf>
    <xf numFmtId="0" fontId="2" fillId="2" borderId="3" xfId="92" applyNumberFormat="1" applyFont="1" applyFill="1" applyBorder="1" applyAlignment="1" applyProtection="1">
      <alignment horizontal="center" vertical="center" wrapText="1"/>
    </xf>
    <xf numFmtId="0" fontId="2" fillId="2" borderId="10" xfId="92" applyNumberFormat="1" applyFont="1" applyFill="1" applyBorder="1" applyAlignment="1" applyProtection="1">
      <alignment horizontal="center" vertical="center" wrapText="1"/>
    </xf>
    <xf numFmtId="0" fontId="2" fillId="2" borderId="12" xfId="92" applyFont="1" applyFill="1" applyBorder="1" applyAlignment="1">
      <alignment horizontal="center" vertical="center" wrapText="1"/>
    </xf>
    <xf numFmtId="0" fontId="2" fillId="2" borderId="6" xfId="92" applyFont="1" applyFill="1" applyBorder="1" applyAlignment="1">
      <alignment horizontal="center" vertical="center" wrapText="1"/>
    </xf>
    <xf numFmtId="0" fontId="2" fillId="2" borderId="2" xfId="92" applyFont="1" applyFill="1" applyBorder="1" applyAlignment="1">
      <alignment horizontal="center" vertical="center" wrapText="1"/>
    </xf>
    <xf numFmtId="49" fontId="2" fillId="0" borderId="3" xfId="92" applyNumberFormat="1" applyFont="1" applyFill="1" applyBorder="1" applyAlignment="1" applyProtection="1">
      <alignment horizontal="center" vertical="center" wrapText="1"/>
    </xf>
    <xf numFmtId="49" fontId="2" fillId="0" borderId="1" xfId="92" applyNumberFormat="1" applyFont="1" applyFill="1" applyBorder="1" applyAlignment="1" applyProtection="1">
      <alignment horizontal="center" vertical="center" wrapText="1"/>
    </xf>
    <xf numFmtId="49" fontId="2" fillId="0" borderId="7" xfId="92" applyNumberFormat="1" applyFont="1" applyFill="1" applyBorder="1" applyAlignment="1" applyProtection="1">
      <alignment horizontal="left" vertical="center" wrapText="1"/>
    </xf>
    <xf numFmtId="0" fontId="2" fillId="0" borderId="3" xfId="92" applyNumberFormat="1" applyFont="1" applyFill="1" applyBorder="1" applyAlignment="1" applyProtection="1">
      <alignment horizontal="left" vertical="center" wrapText="1"/>
    </xf>
    <xf numFmtId="177" fontId="2" fillId="0" borderId="1" xfId="92" applyNumberFormat="1" applyFont="1" applyFill="1" applyBorder="1" applyAlignment="1" applyProtection="1">
      <alignment horizontal="right" vertical="center" wrapText="1"/>
    </xf>
    <xf numFmtId="177" fontId="2" fillId="0" borderId="7" xfId="92" applyNumberFormat="1" applyFont="1" applyFill="1" applyBorder="1" applyAlignment="1" applyProtection="1">
      <alignment horizontal="right" vertical="center" wrapText="1"/>
    </xf>
    <xf numFmtId="177" fontId="2" fillId="0" borderId="3" xfId="92" applyNumberFormat="1" applyFont="1" applyFill="1" applyBorder="1" applyAlignment="1" applyProtection="1">
      <alignment horizontal="right" vertical="center" wrapText="1"/>
    </xf>
    <xf numFmtId="49" fontId="2" fillId="0" borderId="0" xfId="92" applyNumberFormat="1" applyFont="1" applyFill="1" applyAlignment="1">
      <alignment horizontal="center" vertical="center"/>
    </xf>
    <xf numFmtId="0" fontId="2" fillId="0" borderId="0" xfId="92" applyFont="1" applyFill="1" applyAlignment="1">
      <alignment horizontal="left" vertical="center"/>
    </xf>
    <xf numFmtId="179" fontId="2" fillId="0" borderId="0" xfId="92" applyNumberFormat="1" applyFont="1" applyFill="1" applyAlignment="1">
      <alignment horizontal="center" vertical="center"/>
    </xf>
    <xf numFmtId="49" fontId="2" fillId="2" borderId="0" xfId="92" applyNumberFormat="1" applyFont="1" applyFill="1" applyAlignment="1">
      <alignment horizontal="center" vertical="center"/>
    </xf>
    <xf numFmtId="179" fontId="2" fillId="2" borderId="0" xfId="92" applyNumberFormat="1" applyFont="1" applyFill="1" applyAlignment="1">
      <alignment horizontal="center" vertical="center"/>
    </xf>
    <xf numFmtId="0" fontId="2" fillId="2" borderId="0" xfId="92" applyFont="1" applyFill="1" applyAlignment="1">
      <alignment horizontal="left" vertical="center"/>
    </xf>
    <xf numFmtId="0" fontId="2" fillId="2" borderId="5" xfId="92" applyNumberFormat="1" applyFont="1" applyFill="1" applyBorder="1" applyAlignment="1" applyProtection="1">
      <alignment horizontal="center" vertical="center" wrapText="1"/>
    </xf>
    <xf numFmtId="0" fontId="2" fillId="2" borderId="12" xfId="92" applyNumberFormat="1" applyFont="1" applyFill="1" applyBorder="1" applyAlignment="1" applyProtection="1">
      <alignment horizontal="center" vertical="center" wrapText="1"/>
    </xf>
    <xf numFmtId="0" fontId="2" fillId="2" borderId="1" xfId="98" applyNumberFormat="1" applyFont="1" applyFill="1" applyBorder="1" applyAlignment="1" applyProtection="1">
      <alignment horizontal="center" vertical="center" wrapText="1"/>
    </xf>
    <xf numFmtId="0" fontId="1" fillId="0" borderId="0" xfId="92" applyFill="1">
      <alignment vertical="center"/>
    </xf>
    <xf numFmtId="0" fontId="1" fillId="0" borderId="0" xfId="92" applyFont="1" applyAlignment="1">
      <alignment horizontal="right" vertical="center" wrapText="1"/>
    </xf>
    <xf numFmtId="179" fontId="2" fillId="2" borderId="0" xfId="92" applyNumberFormat="1" applyFont="1" applyFill="1" applyAlignment="1">
      <alignment vertical="center"/>
    </xf>
    <xf numFmtId="0" fontId="1" fillId="0" borderId="12" xfId="92" applyFont="1" applyBorder="1" applyAlignment="1">
      <alignment horizontal="left" vertical="center" wrapText="1"/>
    </xf>
    <xf numFmtId="0" fontId="2" fillId="0" borderId="12" xfId="92" applyNumberFormat="1" applyFont="1" applyFill="1" applyBorder="1" applyAlignment="1" applyProtection="1">
      <alignment horizontal="right" vertical="center"/>
    </xf>
    <xf numFmtId="0" fontId="2" fillId="2" borderId="0" xfId="92" applyFont="1" applyFill="1" applyAlignment="1">
      <alignment vertical="center"/>
    </xf>
    <xf numFmtId="0" fontId="2" fillId="2" borderId="4" xfId="92" applyNumberFormat="1" applyFont="1" applyFill="1" applyBorder="1" applyAlignment="1" applyProtection="1">
      <alignment horizontal="center" vertical="center" wrapText="1"/>
    </xf>
    <xf numFmtId="0" fontId="1" fillId="2" borderId="4" xfId="92" applyFont="1" applyFill="1" applyBorder="1" applyAlignment="1">
      <alignment horizontal="center" vertical="center" wrapText="1"/>
    </xf>
    <xf numFmtId="0" fontId="1" fillId="2" borderId="1" xfId="92" applyFont="1" applyFill="1" applyBorder="1" applyAlignment="1">
      <alignment horizontal="center" vertical="center" wrapText="1"/>
    </xf>
    <xf numFmtId="177" fontId="1" fillId="0" borderId="3" xfId="92" applyNumberFormat="1" applyFont="1" applyFill="1" applyBorder="1" applyAlignment="1" applyProtection="1">
      <alignment horizontal="right" vertical="center" wrapText="1"/>
    </xf>
    <xf numFmtId="177" fontId="1" fillId="0" borderId="1" xfId="92" applyNumberFormat="1" applyFont="1" applyFill="1" applyBorder="1" applyAlignment="1" applyProtection="1">
      <alignment horizontal="right" vertical="center" wrapText="1"/>
    </xf>
    <xf numFmtId="0" fontId="0" fillId="0" borderId="0" xfId="80" applyFill="1" applyAlignment="1"/>
    <xf numFmtId="0" fontId="1" fillId="0" borderId="0" xfId="92" applyFont="1" applyFill="1" applyAlignment="1">
      <alignment horizontal="centerContinuous" vertical="center"/>
    </xf>
    <xf numFmtId="0" fontId="1" fillId="0" borderId="0" xfId="92" applyFont="1" applyAlignment="1">
      <alignment horizontal="centerContinuous" vertical="center"/>
    </xf>
    <xf numFmtId="0" fontId="1" fillId="0" borderId="0" xfId="95" applyFill="1">
      <alignment vertical="center"/>
    </xf>
    <xf numFmtId="0" fontId="1" fillId="0" borderId="0" xfId="95">
      <alignment vertical="center"/>
    </xf>
    <xf numFmtId="0" fontId="2" fillId="0" borderId="0" xfId="96" applyFont="1" applyAlignment="1">
      <alignment horizontal="center" vertical="center" wrapText="1"/>
    </xf>
    <xf numFmtId="0" fontId="7" fillId="0" borderId="0" xfId="96" applyNumberFormat="1" applyFont="1" applyFill="1" applyAlignment="1" applyProtection="1">
      <alignment horizontal="center" vertical="center"/>
    </xf>
    <xf numFmtId="49" fontId="2" fillId="2" borderId="0" xfId="96" applyNumberFormat="1" applyFont="1" applyFill="1" applyAlignment="1">
      <alignment vertical="center"/>
    </xf>
    <xf numFmtId="0" fontId="2" fillId="0" borderId="0" xfId="96" applyFont="1" applyFill="1" applyAlignment="1">
      <alignment horizontal="centerContinuous" vertical="center"/>
    </xf>
    <xf numFmtId="0" fontId="2" fillId="0" borderId="0" xfId="96" applyFont="1" applyAlignment="1">
      <alignment horizontal="centerContinuous" vertical="center"/>
    </xf>
    <xf numFmtId="0" fontId="2" fillId="2" borderId="2" xfId="96" applyFont="1" applyFill="1" applyBorder="1" applyAlignment="1">
      <alignment horizontal="centerContinuous" vertical="center"/>
    </xf>
    <xf numFmtId="0" fontId="2" fillId="2" borderId="14" xfId="96" applyFont="1" applyFill="1" applyBorder="1" applyAlignment="1">
      <alignment horizontal="centerContinuous" vertical="center"/>
    </xf>
    <xf numFmtId="0" fontId="2" fillId="2" borderId="3" xfId="96" applyNumberFormat="1" applyFont="1" applyFill="1" applyBorder="1" applyAlignment="1" applyProtection="1">
      <alignment horizontal="center" vertical="center" wrapText="1"/>
    </xf>
    <xf numFmtId="0" fontId="2" fillId="2" borderId="1" xfId="96" applyNumberFormat="1" applyFont="1" applyFill="1" applyBorder="1" applyAlignment="1" applyProtection="1">
      <alignment horizontal="center" vertical="center" wrapText="1"/>
    </xf>
    <xf numFmtId="0" fontId="2" fillId="2" borderId="13" xfId="96" applyFont="1" applyFill="1" applyBorder="1" applyAlignment="1">
      <alignment horizontal="centerContinuous" vertical="center"/>
    </xf>
    <xf numFmtId="0" fontId="2" fillId="2" borderId="3" xfId="96" applyNumberFormat="1" applyFont="1" applyFill="1" applyBorder="1" applyAlignment="1" applyProtection="1">
      <alignment horizontal="center" vertical="center"/>
    </xf>
    <xf numFmtId="0" fontId="2" fillId="2" borderId="12" xfId="96" applyFont="1" applyFill="1" applyBorder="1" applyAlignment="1">
      <alignment horizontal="center" vertical="center" wrapText="1"/>
    </xf>
    <xf numFmtId="0" fontId="2" fillId="2" borderId="6" xfId="96" applyFont="1" applyFill="1" applyBorder="1" applyAlignment="1">
      <alignment horizontal="center" vertical="center" wrapText="1"/>
    </xf>
    <xf numFmtId="0" fontId="2" fillId="2" borderId="2" xfId="96" applyFont="1" applyFill="1" applyBorder="1" applyAlignment="1">
      <alignment horizontal="center" vertical="center" wrapText="1"/>
    </xf>
    <xf numFmtId="49" fontId="2" fillId="0" borderId="3" xfId="96" applyNumberFormat="1" applyFont="1" applyFill="1" applyBorder="1" applyAlignment="1" applyProtection="1">
      <alignment horizontal="center" vertical="center" wrapText="1"/>
    </xf>
    <xf numFmtId="49" fontId="2" fillId="0" borderId="1" xfId="96" applyNumberFormat="1" applyFont="1" applyFill="1" applyBorder="1" applyAlignment="1" applyProtection="1">
      <alignment horizontal="center" vertical="center" wrapText="1"/>
    </xf>
    <xf numFmtId="49" fontId="2" fillId="0" borderId="7" xfId="96" applyNumberFormat="1" applyFont="1" applyFill="1" applyBorder="1" applyAlignment="1" applyProtection="1">
      <alignment horizontal="left" vertical="center" wrapText="1"/>
    </xf>
    <xf numFmtId="0" fontId="2" fillId="0" borderId="1" xfId="96" applyNumberFormat="1" applyFont="1" applyFill="1" applyBorder="1" applyAlignment="1" applyProtection="1">
      <alignment horizontal="left" vertical="center" wrapText="1"/>
    </xf>
    <xf numFmtId="177" fontId="2" fillId="0" borderId="7" xfId="96" applyNumberFormat="1" applyFont="1" applyFill="1" applyBorder="1" applyAlignment="1" applyProtection="1">
      <alignment horizontal="right" vertical="center" wrapText="1"/>
    </xf>
    <xf numFmtId="177" fontId="2" fillId="0" borderId="3" xfId="96" applyNumberFormat="1" applyFont="1" applyFill="1" applyBorder="1" applyAlignment="1" applyProtection="1">
      <alignment horizontal="right" vertical="center" wrapText="1"/>
    </xf>
    <xf numFmtId="49" fontId="2" fillId="0" borderId="0" xfId="96" applyNumberFormat="1" applyFont="1" applyFill="1" applyAlignment="1">
      <alignment horizontal="center" vertical="center"/>
    </xf>
    <xf numFmtId="0" fontId="2" fillId="0" borderId="0" xfId="96" applyFont="1" applyFill="1" applyAlignment="1">
      <alignment horizontal="left" vertical="center"/>
    </xf>
    <xf numFmtId="179" fontId="2" fillId="0" borderId="0" xfId="96" applyNumberFormat="1" applyFont="1" applyFill="1" applyAlignment="1">
      <alignment horizontal="center" vertical="center"/>
    </xf>
    <xf numFmtId="179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0" fontId="2" fillId="2" borderId="7" xfId="96" applyNumberFormat="1" applyFont="1" applyFill="1" applyBorder="1" applyAlignment="1" applyProtection="1">
      <alignment horizontal="center" vertical="center"/>
    </xf>
    <xf numFmtId="0" fontId="2" fillId="2" borderId="12" xfId="96" applyNumberFormat="1" applyFont="1" applyFill="1" applyBorder="1" applyAlignment="1" applyProtection="1">
      <alignment horizontal="center" vertical="center" wrapText="1"/>
    </xf>
    <xf numFmtId="0" fontId="2" fillId="2" borderId="7" xfId="96" applyNumberFormat="1" applyFont="1" applyFill="1" applyBorder="1" applyAlignment="1" applyProtection="1">
      <alignment horizontal="center" vertical="center" wrapText="1"/>
    </xf>
    <xf numFmtId="177" fontId="2" fillId="0" borderId="1" xfId="96" applyNumberFormat="1" applyFont="1" applyFill="1" applyBorder="1" applyAlignment="1" applyProtection="1">
      <alignment horizontal="right" vertical="center" wrapText="1"/>
    </xf>
    <xf numFmtId="0" fontId="1" fillId="0" borderId="0" xfId="96" applyFont="1" applyAlignment="1">
      <alignment horizontal="right" vertical="center" wrapText="1"/>
    </xf>
    <xf numFmtId="179" fontId="2" fillId="2" borderId="0" xfId="96" applyNumberFormat="1" applyFont="1" applyFill="1" applyAlignment="1">
      <alignment vertical="center"/>
    </xf>
    <xf numFmtId="0" fontId="1" fillId="0" borderId="12" xfId="96" applyFont="1" applyBorder="1" applyAlignment="1">
      <alignment horizontal="left" vertical="center" wrapText="1"/>
    </xf>
    <xf numFmtId="0" fontId="2" fillId="0" borderId="12" xfId="96" applyNumberFormat="1" applyFont="1" applyFill="1" applyBorder="1" applyAlignment="1" applyProtection="1">
      <alignment horizontal="right" vertical="center"/>
    </xf>
    <xf numFmtId="0" fontId="2" fillId="2" borderId="0" xfId="96" applyFont="1" applyFill="1" applyAlignment="1">
      <alignment vertical="center"/>
    </xf>
    <xf numFmtId="0" fontId="2" fillId="2" borderId="4" xfId="96" applyNumberFormat="1" applyFont="1" applyFill="1" applyBorder="1" applyAlignment="1" applyProtection="1">
      <alignment horizontal="center" vertical="center"/>
    </xf>
    <xf numFmtId="0" fontId="1" fillId="2" borderId="13" xfId="96" applyFont="1" applyFill="1" applyBorder="1" applyAlignment="1">
      <alignment horizontal="center" vertical="center" wrapText="1"/>
    </xf>
    <xf numFmtId="0" fontId="1" fillId="2" borderId="1" xfId="96" applyFont="1" applyFill="1" applyBorder="1" applyAlignment="1">
      <alignment horizontal="center" vertical="center" wrapText="1"/>
    </xf>
    <xf numFmtId="0" fontId="1" fillId="2" borderId="8" xfId="96" applyFont="1" applyFill="1" applyBorder="1" applyAlignment="1" applyProtection="1">
      <alignment horizontal="center" vertical="center" wrapText="1"/>
      <protection locked="0"/>
    </xf>
    <xf numFmtId="0" fontId="1" fillId="2" borderId="11" xfId="96" applyFont="1" applyFill="1" applyBorder="1" applyAlignment="1">
      <alignment horizontal="center" vertical="center" wrapText="1"/>
    </xf>
    <xf numFmtId="177" fontId="1" fillId="0" borderId="3" xfId="96" applyNumberFormat="1" applyFont="1" applyFill="1" applyBorder="1" applyAlignment="1" applyProtection="1">
      <alignment horizontal="right" vertical="center" wrapText="1"/>
    </xf>
    <xf numFmtId="177" fontId="1" fillId="0" borderId="1" xfId="96" applyNumberFormat="1" applyFont="1" applyFill="1" applyBorder="1" applyAlignment="1" applyProtection="1">
      <alignment horizontal="right" vertical="center" wrapText="1"/>
    </xf>
    <xf numFmtId="0" fontId="1" fillId="0" borderId="0" xfId="96" applyFont="1" applyFill="1" applyAlignment="1">
      <alignment horizontal="centerContinuous" vertical="center"/>
    </xf>
    <xf numFmtId="0" fontId="1" fillId="0" borderId="0" xfId="96" applyFont="1" applyAlignment="1">
      <alignment horizontal="centerContinuous" vertical="center"/>
    </xf>
    <xf numFmtId="0" fontId="1" fillId="0" borderId="0" xfId="101" applyFill="1">
      <alignment vertical="center"/>
    </xf>
    <xf numFmtId="0" fontId="1" fillId="0" borderId="0" xfId="101">
      <alignment vertical="center"/>
    </xf>
    <xf numFmtId="0" fontId="2" fillId="0" borderId="0" xfId="102" applyFont="1" applyAlignment="1">
      <alignment horizontal="right" vertical="center" wrapText="1"/>
    </xf>
    <xf numFmtId="0" fontId="7" fillId="0" borderId="0" xfId="102" applyNumberFormat="1" applyFont="1" applyFill="1" applyAlignment="1" applyProtection="1">
      <alignment horizontal="center" vertical="center" wrapText="1"/>
    </xf>
    <xf numFmtId="0" fontId="2" fillId="0" borderId="12" xfId="102" applyFont="1" applyBorder="1" applyAlignment="1">
      <alignment horizontal="left" vertical="center" wrapText="1"/>
    </xf>
    <xf numFmtId="0" fontId="2" fillId="0" borderId="0" xfId="102" applyFont="1" applyAlignment="1">
      <alignment horizontal="left" vertical="center" wrapText="1"/>
    </xf>
    <xf numFmtId="0" fontId="2" fillId="2" borderId="1" xfId="102" applyFont="1" applyFill="1" applyBorder="1" applyAlignment="1">
      <alignment horizontal="center" vertical="center" wrapText="1"/>
    </xf>
    <xf numFmtId="49" fontId="2" fillId="2" borderId="1" xfId="102" applyNumberFormat="1" applyFont="1" applyFill="1" applyBorder="1" applyAlignment="1" applyProtection="1">
      <alignment horizontal="center" vertical="center" wrapText="1"/>
    </xf>
    <xf numFmtId="0" fontId="2" fillId="2" borderId="3" xfId="102" applyFont="1" applyFill="1" applyBorder="1" applyAlignment="1">
      <alignment horizontal="center" vertical="center" wrapText="1"/>
    </xf>
    <xf numFmtId="0" fontId="2" fillId="2" borderId="1" xfId="102" applyNumberFormat="1" applyFont="1" applyFill="1" applyBorder="1" applyAlignment="1" applyProtection="1">
      <alignment horizontal="center" vertical="center" wrapText="1"/>
    </xf>
    <xf numFmtId="0" fontId="2" fillId="2" borderId="4" xfId="102" applyFont="1" applyFill="1" applyBorder="1" applyAlignment="1">
      <alignment horizontal="center" vertical="center" wrapText="1"/>
    </xf>
    <xf numFmtId="0" fontId="2" fillId="2" borderId="5" xfId="102" applyFont="1" applyFill="1" applyBorder="1" applyAlignment="1">
      <alignment horizontal="center" vertical="center" wrapText="1"/>
    </xf>
    <xf numFmtId="0" fontId="2" fillId="2" borderId="2" xfId="102" applyFont="1" applyFill="1" applyBorder="1" applyAlignment="1">
      <alignment horizontal="center" vertical="center" wrapText="1"/>
    </xf>
    <xf numFmtId="0" fontId="2" fillId="0" borderId="3" xfId="102" applyNumberFormat="1" applyFont="1" applyFill="1" applyBorder="1" applyAlignment="1" applyProtection="1">
      <alignment horizontal="left" vertical="center" wrapText="1"/>
    </xf>
    <xf numFmtId="49" fontId="2" fillId="0" borderId="1" xfId="102" applyNumberFormat="1" applyFont="1" applyFill="1" applyBorder="1" applyAlignment="1" applyProtection="1">
      <alignment horizontal="left" vertical="center"/>
    </xf>
    <xf numFmtId="177" fontId="2" fillId="0" borderId="7" xfId="102" applyNumberFormat="1" applyFont="1" applyFill="1" applyBorder="1" applyAlignment="1" applyProtection="1">
      <alignment horizontal="right" vertical="center" wrapText="1"/>
    </xf>
    <xf numFmtId="177" fontId="2" fillId="0" borderId="1" xfId="102" applyNumberFormat="1" applyFont="1" applyFill="1" applyBorder="1" applyAlignment="1" applyProtection="1">
      <alignment horizontal="right" vertical="center" wrapText="1"/>
    </xf>
    <xf numFmtId="177" fontId="2" fillId="0" borderId="3" xfId="102" applyNumberFormat="1" applyFont="1" applyFill="1" applyBorder="1" applyAlignment="1" applyProtection="1">
      <alignment horizontal="right" vertical="center" wrapText="1"/>
    </xf>
    <xf numFmtId="0" fontId="2" fillId="0" borderId="3" xfId="102" applyNumberFormat="1" applyFont="1" applyFill="1" applyBorder="1" applyAlignment="1" applyProtection="1">
      <alignment horizontal="left" vertical="center"/>
    </xf>
    <xf numFmtId="0" fontId="2" fillId="0" borderId="0" xfId="102" applyFont="1" applyFill="1" applyAlignment="1">
      <alignment horizontal="centerContinuous" vertical="center"/>
    </xf>
    <xf numFmtId="0" fontId="2" fillId="0" borderId="0" xfId="102" applyFont="1" applyAlignment="1">
      <alignment horizontal="centerContinuous" vertical="center"/>
    </xf>
    <xf numFmtId="0" fontId="2" fillId="0" borderId="0" xfId="102" applyNumberFormat="1" applyFont="1" applyFill="1" applyAlignment="1" applyProtection="1">
      <alignment vertical="center" wrapText="1"/>
    </xf>
    <xf numFmtId="0" fontId="2" fillId="0" borderId="0" xfId="102" applyNumberFormat="1" applyFont="1" applyFill="1" applyAlignment="1" applyProtection="1">
      <alignment horizontal="right" vertical="center"/>
    </xf>
    <xf numFmtId="0" fontId="2" fillId="0" borderId="12" xfId="102" applyNumberFormat="1" applyFont="1" applyFill="1" applyBorder="1" applyAlignment="1" applyProtection="1">
      <alignment wrapText="1"/>
    </xf>
    <xf numFmtId="0" fontId="2" fillId="0" borderId="12" xfId="102" applyNumberFormat="1" applyFont="1" applyFill="1" applyBorder="1" applyAlignment="1" applyProtection="1">
      <alignment horizontal="right" vertical="center" wrapText="1"/>
    </xf>
    <xf numFmtId="0" fontId="2" fillId="2" borderId="10" xfId="102" applyFont="1" applyFill="1" applyBorder="1" applyAlignment="1">
      <alignment horizontal="center" vertical="center" wrapText="1"/>
    </xf>
    <xf numFmtId="0" fontId="2" fillId="2" borderId="3" xfId="102" applyNumberFormat="1" applyFont="1" applyFill="1" applyBorder="1" applyAlignment="1" applyProtection="1">
      <alignment horizontal="center" vertical="center" wrapText="1"/>
    </xf>
    <xf numFmtId="0" fontId="2" fillId="2" borderId="1" xfId="102" applyNumberFormat="1" applyFont="1" applyFill="1" applyBorder="1" applyAlignment="1" applyProtection="1">
      <alignment horizontal="center" vertical="center"/>
    </xf>
    <xf numFmtId="0" fontId="1" fillId="2" borderId="2" xfId="102" applyFill="1" applyBorder="1" applyAlignment="1">
      <alignment horizontal="center" vertical="center"/>
    </xf>
    <xf numFmtId="0" fontId="2" fillId="2" borderId="1" xfId="102" applyFont="1" applyFill="1" applyBorder="1" applyAlignment="1">
      <alignment horizontal="center" vertical="center"/>
    </xf>
    <xf numFmtId="177" fontId="1" fillId="0" borderId="7" xfId="102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2" applyFill="1">
      <alignment vertical="center"/>
    </xf>
    <xf numFmtId="0" fontId="2" fillId="0" borderId="0" xfId="82" applyFont="1" applyAlignment="1">
      <alignment horizontal="center" vertical="center"/>
    </xf>
    <xf numFmtId="0" fontId="2" fillId="0" borderId="0" xfId="82" applyFont="1" applyAlignment="1">
      <alignment horizontal="centerContinuous" vertical="center"/>
    </xf>
    <xf numFmtId="0" fontId="1" fillId="0" borderId="0" xfId="82">
      <alignment vertical="center"/>
    </xf>
    <xf numFmtId="0" fontId="7" fillId="0" borderId="0" xfId="9" applyNumberFormat="1" applyFont="1" applyFill="1" applyAlignment="1" applyProtection="1">
      <alignment horizontal="center" vertical="center"/>
    </xf>
    <xf numFmtId="0" fontId="2" fillId="0" borderId="0" xfId="9" applyFont="1" applyFill="1" applyAlignment="1">
      <alignment horizontal="center" vertical="center"/>
    </xf>
    <xf numFmtId="0" fontId="2" fillId="2" borderId="1" xfId="9" applyFont="1" applyFill="1" applyBorder="1" applyAlignment="1">
      <alignment horizontal="center" vertical="center" wrapText="1"/>
    </xf>
    <xf numFmtId="0" fontId="2" fillId="2" borderId="1" xfId="9" applyNumberFormat="1" applyFont="1" applyFill="1" applyBorder="1" applyAlignment="1" applyProtection="1">
      <alignment horizontal="center" vertical="center" wrapText="1"/>
    </xf>
    <xf numFmtId="0" fontId="2" fillId="2" borderId="1" xfId="9" applyNumberFormat="1" applyFont="1" applyFill="1" applyBorder="1" applyAlignment="1" applyProtection="1">
      <alignment horizontal="center" vertical="center"/>
    </xf>
    <xf numFmtId="0" fontId="2" fillId="2" borderId="2" xfId="9" applyFont="1" applyFill="1" applyBorder="1" applyAlignment="1">
      <alignment horizontal="center" vertical="center" wrapText="1"/>
    </xf>
    <xf numFmtId="49" fontId="2" fillId="0" borderId="3" xfId="9" applyNumberFormat="1" applyFont="1" applyFill="1" applyBorder="1" applyAlignment="1" applyProtection="1">
      <alignment horizontal="center" vertical="center" wrapText="1"/>
    </xf>
    <xf numFmtId="49" fontId="2" fillId="0" borderId="1" xfId="9" applyNumberFormat="1" applyFont="1" applyFill="1" applyBorder="1" applyAlignment="1" applyProtection="1">
      <alignment horizontal="center" vertical="center" wrapText="1"/>
    </xf>
    <xf numFmtId="49" fontId="2" fillId="0" borderId="7" xfId="9" applyNumberFormat="1" applyFont="1" applyFill="1" applyBorder="1" applyAlignment="1" applyProtection="1">
      <alignment horizontal="left" vertical="center" wrapText="1"/>
    </xf>
    <xf numFmtId="0" fontId="2" fillId="0" borderId="3" xfId="9" applyNumberFormat="1" applyFont="1" applyFill="1" applyBorder="1" applyAlignment="1" applyProtection="1">
      <alignment horizontal="left" vertical="center" wrapText="1"/>
    </xf>
    <xf numFmtId="177" fontId="1" fillId="0" borderId="1" xfId="9" applyNumberFormat="1" applyFill="1" applyBorder="1" applyAlignment="1">
      <alignment horizontal="right" vertical="center" wrapText="1"/>
    </xf>
    <xf numFmtId="0" fontId="2" fillId="0" borderId="0" xfId="9" applyFont="1" applyAlignment="1">
      <alignment horizontal="center" vertical="center"/>
    </xf>
    <xf numFmtId="0" fontId="2" fillId="0" borderId="12" xfId="9" applyNumberFormat="1" applyFont="1" applyFill="1" applyBorder="1" applyAlignment="1" applyProtection="1">
      <alignment horizontal="right" vertical="center"/>
    </xf>
    <xf numFmtId="180" fontId="2" fillId="0" borderId="0" xfId="9" applyNumberFormat="1" applyFont="1" applyFill="1" applyAlignment="1" applyProtection="1">
      <alignment horizontal="center" vertical="center"/>
    </xf>
    <xf numFmtId="0" fontId="2" fillId="0" borderId="0" xfId="9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Font="1" applyAlignment="1">
      <alignment horizontal="centerContinuous" vertical="center"/>
    </xf>
    <xf numFmtId="0" fontId="2" fillId="0" borderId="0" xfId="84" applyFont="1" applyAlignment="1">
      <alignment horizontal="right" vertical="center" wrapText="1"/>
    </xf>
    <xf numFmtId="0" fontId="7" fillId="0" borderId="0" xfId="84" applyNumberFormat="1" applyFont="1" applyFill="1" applyAlignment="1" applyProtection="1">
      <alignment horizontal="center" vertical="center"/>
    </xf>
    <xf numFmtId="0" fontId="2" fillId="0" borderId="12" xfId="84" applyFont="1" applyBorder="1" applyAlignment="1">
      <alignment horizontal="centerContinuous" vertical="center" wrapText="1"/>
    </xf>
    <xf numFmtId="0" fontId="2" fillId="0" borderId="0" xfId="84" applyFont="1" applyAlignment="1">
      <alignment horizontal="left" vertical="center" wrapText="1"/>
    </xf>
    <xf numFmtId="0" fontId="2" fillId="2" borderId="1" xfId="84" applyFont="1" applyFill="1" applyBorder="1" applyAlignment="1">
      <alignment horizontal="center" vertical="center" wrapText="1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49" fontId="2" fillId="0" borderId="1" xfId="84" applyNumberFormat="1" applyFont="1" applyFill="1" applyBorder="1" applyAlignment="1" applyProtection="1">
      <alignment horizontal="center" vertical="center" wrapText="1"/>
    </xf>
    <xf numFmtId="49" fontId="2" fillId="0" borderId="1" xfId="84" applyNumberFormat="1" applyFont="1" applyFill="1" applyBorder="1" applyAlignment="1" applyProtection="1">
      <alignment horizontal="left" vertical="center" wrapText="1"/>
    </xf>
    <xf numFmtId="181" fontId="2" fillId="0" borderId="1" xfId="84" applyNumberFormat="1" applyFont="1" applyFill="1" applyBorder="1" applyAlignment="1" applyProtection="1">
      <alignment horizontal="right" vertical="center" wrapText="1"/>
    </xf>
    <xf numFmtId="0" fontId="2" fillId="0" borderId="1" xfId="84" applyNumberFormat="1" applyFont="1" applyFill="1" applyBorder="1" applyAlignment="1" applyProtection="1">
      <alignment horizontal="left" vertical="center" wrapText="1"/>
    </xf>
    <xf numFmtId="0" fontId="2" fillId="2" borderId="2" xfId="84" applyNumberFormat="1" applyFont="1" applyFill="1" applyBorder="1" applyAlignment="1" applyProtection="1">
      <alignment horizontal="center" vertical="center" wrapText="1"/>
    </xf>
    <xf numFmtId="0" fontId="2" fillId="2" borderId="6" xfId="84" applyNumberFormat="1" applyFont="1" applyFill="1" applyBorder="1" applyAlignment="1" applyProtection="1">
      <alignment horizontal="center" vertical="center" wrapText="1"/>
    </xf>
    <xf numFmtId="0" fontId="2" fillId="2" borderId="5" xfId="84" applyNumberFormat="1" applyFont="1" applyFill="1" applyBorder="1" applyAlignment="1" applyProtection="1">
      <alignment horizontal="center" vertical="center" wrapText="1"/>
    </xf>
    <xf numFmtId="0" fontId="2" fillId="0" borderId="0" xfId="84" applyFont="1" applyFill="1" applyAlignment="1">
      <alignment horizontal="centerContinuous" vertical="center"/>
    </xf>
    <xf numFmtId="0" fontId="2" fillId="0" borderId="0" xfId="84" applyNumberFormat="1" applyFont="1" applyFill="1" applyAlignment="1" applyProtection="1">
      <alignment horizontal="right" vertical="center" wrapText="1"/>
    </xf>
    <xf numFmtId="0" fontId="2" fillId="0" borderId="12" xfId="84" applyNumberFormat="1" applyFont="1" applyFill="1" applyBorder="1" applyAlignment="1" applyProtection="1">
      <alignment horizontal="right" vertical="center" wrapText="1"/>
    </xf>
    <xf numFmtId="0" fontId="7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178" fontId="1" fillId="0" borderId="0" xfId="27" applyNumberFormat="1" applyFill="1" applyAlignment="1">
      <alignment horizontal="right" vertical="center"/>
    </xf>
    <xf numFmtId="0" fontId="2" fillId="0" borderId="0" xfId="27" applyFont="1" applyAlignment="1">
      <alignment horizontal="centerContinuous" vertical="center"/>
    </xf>
    <xf numFmtId="0" fontId="1" fillId="0" borderId="0" xfId="27">
      <alignment vertical="center"/>
    </xf>
    <xf numFmtId="0" fontId="2" fillId="0" borderId="0" xfId="69" applyFont="1" applyAlignment="1">
      <alignment horizontal="right" vertical="center" wrapText="1"/>
    </xf>
    <xf numFmtId="0" fontId="7" fillId="0" borderId="0" xfId="69" applyNumberFormat="1" applyFont="1" applyFill="1" applyAlignment="1" applyProtection="1">
      <alignment horizontal="center" vertical="center" wrapText="1"/>
    </xf>
    <xf numFmtId="0" fontId="2" fillId="0" borderId="12" xfId="69" applyFont="1" applyBorder="1" applyAlignment="1">
      <alignment horizontal="centerContinuous" vertical="center" wrapText="1"/>
    </xf>
    <xf numFmtId="0" fontId="2" fillId="0" borderId="0" xfId="69" applyFont="1" applyAlignment="1">
      <alignment horizontal="left" vertical="center" wrapText="1"/>
    </xf>
    <xf numFmtId="0" fontId="2" fillId="2" borderId="1" xfId="69" applyFont="1" applyFill="1" applyBorder="1" applyAlignment="1">
      <alignment horizontal="center" vertical="center" wrapText="1"/>
    </xf>
    <xf numFmtId="0" fontId="2" fillId="2" borderId="1" xfId="69" applyNumberFormat="1" applyFont="1" applyFill="1" applyBorder="1" applyAlignment="1" applyProtection="1">
      <alignment horizontal="center" vertical="center" wrapText="1"/>
    </xf>
    <xf numFmtId="0" fontId="2" fillId="2" borderId="3" xfId="69" applyNumberFormat="1" applyFont="1" applyFill="1" applyBorder="1" applyAlignment="1" applyProtection="1">
      <alignment horizontal="center" vertical="center"/>
    </xf>
    <xf numFmtId="0" fontId="2" fillId="2" borderId="7" xfId="69" applyNumberFormat="1" applyFont="1" applyFill="1" applyBorder="1" applyAlignment="1" applyProtection="1">
      <alignment horizontal="center" vertical="center"/>
    </xf>
    <xf numFmtId="49" fontId="2" fillId="0" borderId="1" xfId="69" applyNumberFormat="1" applyFont="1" applyFill="1" applyBorder="1" applyAlignment="1" applyProtection="1">
      <alignment horizontal="left" vertical="center" wrapText="1"/>
    </xf>
    <xf numFmtId="0" fontId="2" fillId="0" borderId="1" xfId="69" applyNumberFormat="1" applyFont="1" applyFill="1" applyBorder="1" applyAlignment="1" applyProtection="1">
      <alignment horizontal="left" vertical="center" wrapText="1"/>
    </xf>
    <xf numFmtId="0" fontId="2" fillId="0" borderId="1" xfId="69" applyNumberFormat="1" applyFont="1" applyFill="1" applyBorder="1" applyAlignment="1" applyProtection="1">
      <alignment horizontal="center" vertical="center" wrapText="1"/>
    </xf>
    <xf numFmtId="177" fontId="2" fillId="0" borderId="1" xfId="69" applyNumberFormat="1" applyFont="1" applyFill="1" applyBorder="1" applyAlignment="1" applyProtection="1">
      <alignment horizontal="right" vertical="center" wrapText="1"/>
    </xf>
    <xf numFmtId="178" fontId="2" fillId="0" borderId="1" xfId="69" applyNumberFormat="1" applyFont="1" applyFill="1" applyBorder="1" applyAlignment="1" applyProtection="1">
      <alignment horizontal="right" vertical="center" wrapText="1"/>
    </xf>
    <xf numFmtId="0" fontId="2" fillId="2" borderId="4" xfId="69" applyNumberFormat="1" applyFont="1" applyFill="1" applyBorder="1" applyAlignment="1" applyProtection="1">
      <alignment horizontal="center" vertical="center"/>
    </xf>
    <xf numFmtId="0" fontId="2" fillId="2" borderId="1" xfId="69" applyNumberFormat="1" applyFont="1" applyFill="1" applyBorder="1" applyAlignment="1" applyProtection="1">
      <alignment horizontal="center" vertical="center"/>
    </xf>
    <xf numFmtId="0" fontId="1" fillId="2" borderId="1" xfId="113" applyFont="1" applyFill="1" applyBorder="1" applyAlignment="1">
      <alignment horizontal="center" vertical="center" wrapText="1"/>
    </xf>
    <xf numFmtId="178" fontId="1" fillId="0" borderId="1" xfId="69" applyNumberFormat="1" applyFont="1" applyFill="1" applyBorder="1" applyAlignment="1" applyProtection="1">
      <alignment horizontal="right" vertical="center" wrapText="1"/>
    </xf>
    <xf numFmtId="0" fontId="2" fillId="0" borderId="1" xfId="69" applyFont="1" applyFill="1" applyBorder="1" applyAlignment="1">
      <alignment horizontal="centerContinuous" vertical="center"/>
    </xf>
    <xf numFmtId="0" fontId="0" fillId="0" borderId="1" xfId="80" applyBorder="1" applyAlignment="1"/>
    <xf numFmtId="0" fontId="2" fillId="0" borderId="0" xfId="69" applyFont="1" applyFill="1" applyAlignment="1">
      <alignment horizontal="centerContinuous" vertical="center"/>
    </xf>
    <xf numFmtId="0" fontId="2" fillId="0" borderId="12" xfId="69" applyNumberFormat="1" applyFont="1" applyFill="1" applyBorder="1" applyAlignment="1" applyProtection="1">
      <alignment horizontal="right" vertical="center" wrapText="1"/>
    </xf>
    <xf numFmtId="0" fontId="1" fillId="2" borderId="2" xfId="113" applyFont="1" applyFill="1" applyBorder="1" applyAlignment="1">
      <alignment horizontal="center" vertical="center" wrapText="1"/>
    </xf>
    <xf numFmtId="0" fontId="1" fillId="2" borderId="6" xfId="113" applyFont="1" applyFill="1" applyBorder="1" applyAlignment="1">
      <alignment horizontal="center" vertical="center" wrapText="1"/>
    </xf>
    <xf numFmtId="0" fontId="1" fillId="2" borderId="5" xfId="113" applyFont="1" applyFill="1" applyBorder="1" applyAlignment="1">
      <alignment horizontal="center" vertical="center" wrapText="1"/>
    </xf>
    <xf numFmtId="0" fontId="2" fillId="0" borderId="0" xfId="69" applyNumberFormat="1" applyFont="1" applyFill="1" applyAlignment="1" applyProtection="1">
      <alignment horizontal="right" vertical="center" wrapText="1"/>
    </xf>
    <xf numFmtId="0" fontId="2" fillId="0" borderId="0" xfId="69" applyNumberFormat="1" applyFont="1" applyFill="1" applyAlignment="1" applyProtection="1">
      <alignment vertical="center" wrapText="1"/>
    </xf>
    <xf numFmtId="0" fontId="2" fillId="0" borderId="0" xfId="69" applyNumberFormat="1" applyFont="1" applyFill="1" applyAlignment="1" applyProtection="1">
      <alignment horizontal="center" wrapText="1"/>
    </xf>
    <xf numFmtId="178" fontId="2" fillId="0" borderId="0" xfId="69" applyNumberFormat="1" applyFont="1" applyFill="1" applyAlignment="1">
      <alignment horizontal="right" vertical="center"/>
    </xf>
    <xf numFmtId="0" fontId="2" fillId="2" borderId="0" xfId="97" applyFont="1" applyFill="1" applyAlignment="1">
      <alignment vertical="center"/>
    </xf>
    <xf numFmtId="0" fontId="1" fillId="0" borderId="0" xfId="97" applyFill="1" applyAlignment="1">
      <alignment vertical="center"/>
    </xf>
    <xf numFmtId="182" fontId="2" fillId="2" borderId="0" xfId="97" applyNumberFormat="1" applyFont="1" applyFill="1" applyAlignment="1">
      <alignment horizontal="center" vertical="center"/>
    </xf>
    <xf numFmtId="183" fontId="2" fillId="2" borderId="0" xfId="97" applyNumberFormat="1" applyFont="1" applyFill="1" applyAlignment="1">
      <alignment horizontal="center" vertical="center"/>
    </xf>
    <xf numFmtId="49" fontId="2" fillId="2" borderId="0" xfId="97" applyNumberFormat="1" applyFont="1" applyFill="1" applyAlignment="1">
      <alignment horizontal="center" vertical="center"/>
    </xf>
    <xf numFmtId="0" fontId="2" fillId="2" borderId="0" xfId="97" applyFont="1" applyFill="1" applyAlignment="1">
      <alignment horizontal="left" vertical="center"/>
    </xf>
    <xf numFmtId="179" fontId="2" fillId="2" borderId="0" xfId="97" applyNumberFormat="1" applyFont="1" applyFill="1" applyAlignment="1">
      <alignment horizontal="center" vertical="center"/>
    </xf>
    <xf numFmtId="0" fontId="2" fillId="2" borderId="0" xfId="97" applyFont="1" applyFill="1" applyAlignment="1">
      <alignment horizontal="center" vertical="center"/>
    </xf>
    <xf numFmtId="0" fontId="1" fillId="0" borderId="0" xfId="97">
      <alignment vertical="center"/>
    </xf>
    <xf numFmtId="0" fontId="2" fillId="0" borderId="0" xfId="98" applyFont="1" applyAlignment="1">
      <alignment horizontal="center" vertical="center" wrapText="1"/>
    </xf>
    <xf numFmtId="0" fontId="7" fillId="0" borderId="0" xfId="98" applyNumberFormat="1" applyFont="1" applyFill="1" applyAlignment="1" applyProtection="1">
      <alignment horizontal="center" vertical="center"/>
    </xf>
    <xf numFmtId="182" fontId="2" fillId="2" borderId="0" xfId="98" applyNumberFormat="1" applyFont="1" applyFill="1" applyAlignment="1">
      <alignment vertical="center"/>
    </xf>
    <xf numFmtId="0" fontId="2" fillId="0" borderId="0" xfId="98" applyFont="1" applyFill="1" applyAlignment="1">
      <alignment horizontal="centerContinuous" vertical="center"/>
    </xf>
    <xf numFmtId="0" fontId="2" fillId="2" borderId="1" xfId="98" applyFont="1" applyFill="1" applyBorder="1" applyAlignment="1">
      <alignment horizontal="centerContinuous" vertical="center"/>
    </xf>
    <xf numFmtId="0" fontId="2" fillId="2" borderId="1" xfId="98" applyNumberFormat="1" applyFont="1" applyFill="1" applyBorder="1" applyAlignment="1" applyProtection="1">
      <alignment horizontal="centerContinuous" vertical="center"/>
    </xf>
    <xf numFmtId="0" fontId="2" fillId="0" borderId="2" xfId="98" applyFont="1" applyFill="1" applyBorder="1" applyAlignment="1">
      <alignment horizontal="center" vertical="center" wrapText="1"/>
    </xf>
    <xf numFmtId="0" fontId="2" fillId="2" borderId="2" xfId="98" applyFont="1" applyFill="1" applyBorder="1" applyAlignment="1">
      <alignment horizontal="center" vertical="center" wrapText="1"/>
    </xf>
    <xf numFmtId="0" fontId="2" fillId="0" borderId="1" xfId="98" applyFont="1" applyFill="1" applyBorder="1" applyAlignment="1">
      <alignment horizontal="center" vertical="center" wrapText="1"/>
    </xf>
    <xf numFmtId="49" fontId="2" fillId="0" borderId="1" xfId="98" applyNumberFormat="1" applyFont="1" applyFill="1" applyBorder="1" applyAlignment="1" applyProtection="1">
      <alignment horizontal="center" vertical="center" wrapText="1"/>
    </xf>
    <xf numFmtId="49" fontId="2" fillId="0" borderId="7" xfId="98" applyNumberFormat="1" applyFont="1" applyFill="1" applyBorder="1" applyAlignment="1" applyProtection="1">
      <alignment horizontal="center" vertical="center" wrapText="1"/>
    </xf>
    <xf numFmtId="49" fontId="2" fillId="0" borderId="3" xfId="98" applyNumberFormat="1" applyFont="1" applyFill="1" applyBorder="1" applyAlignment="1" applyProtection="1">
      <alignment horizontal="left" vertical="center" wrapText="1"/>
    </xf>
    <xf numFmtId="0" fontId="2" fillId="0" borderId="3" xfId="98" applyNumberFormat="1" applyFont="1" applyFill="1" applyBorder="1" applyAlignment="1" applyProtection="1">
      <alignment horizontal="left" vertical="center" wrapText="1"/>
    </xf>
    <xf numFmtId="178" fontId="2" fillId="0" borderId="3" xfId="98" applyNumberFormat="1" applyFont="1" applyFill="1" applyBorder="1" applyAlignment="1" applyProtection="1">
      <alignment horizontal="right" vertical="center" wrapText="1"/>
    </xf>
    <xf numFmtId="178" fontId="2" fillId="0" borderId="1" xfId="98" applyNumberFormat="1" applyFont="1" applyFill="1" applyBorder="1" applyAlignment="1" applyProtection="1">
      <alignment horizontal="right" vertical="center" wrapText="1"/>
    </xf>
    <xf numFmtId="0" fontId="2" fillId="2" borderId="0" xfId="98" applyFont="1" applyFill="1" applyAlignment="1">
      <alignment vertical="center"/>
    </xf>
    <xf numFmtId="0" fontId="2" fillId="0" borderId="0" xfId="98" applyFont="1" applyFill="1" applyAlignment="1">
      <alignment horizontal="center" vertical="center"/>
    </xf>
    <xf numFmtId="0" fontId="2" fillId="2" borderId="2" xfId="98" applyNumberFormat="1" applyFont="1" applyFill="1" applyBorder="1" applyAlignment="1" applyProtection="1">
      <alignment horizontal="center" vertical="center" wrapText="1"/>
    </xf>
    <xf numFmtId="0" fontId="2" fillId="2" borderId="6" xfId="98" applyNumberFormat="1" applyFont="1" applyFill="1" applyBorder="1" applyAlignment="1" applyProtection="1">
      <alignment horizontal="center" vertical="center" wrapText="1"/>
    </xf>
    <xf numFmtId="0" fontId="2" fillId="2" borderId="5" xfId="98" applyNumberFormat="1" applyFont="1" applyFill="1" applyBorder="1" applyAlignment="1" applyProtection="1">
      <alignment horizontal="center" vertical="center" wrapText="1"/>
    </xf>
    <xf numFmtId="0" fontId="2" fillId="2" borderId="1" xfId="98" applyFont="1" applyFill="1" applyBorder="1" applyAlignment="1">
      <alignment horizontal="center" vertical="center" wrapText="1"/>
    </xf>
    <xf numFmtId="0" fontId="2" fillId="0" borderId="12" xfId="98" applyNumberFormat="1" applyFont="1" applyFill="1" applyBorder="1" applyAlignment="1" applyProtection="1">
      <alignment vertical="center"/>
    </xf>
    <xf numFmtId="0" fontId="2" fillId="2" borderId="1" xfId="98" applyFont="1" applyFill="1" applyBorder="1" applyAlignment="1">
      <alignment horizontal="center" vertical="center"/>
    </xf>
    <xf numFmtId="177" fontId="1" fillId="0" borderId="1" xfId="98" applyNumberFormat="1" applyFont="1" applyFill="1" applyBorder="1" applyAlignment="1" applyProtection="1">
      <alignment horizontal="right" vertical="center" wrapText="1"/>
    </xf>
    <xf numFmtId="0" fontId="9" fillId="0" borderId="0" xfId="80" applyNumberFormat="1" applyFont="1" applyFill="1" applyAlignment="1" applyProtection="1">
      <alignment vertical="center"/>
    </xf>
    <xf numFmtId="0" fontId="6" fillId="0" borderId="0" xfId="80" applyNumberFormat="1" applyFont="1" applyFill="1" applyAlignment="1" applyProtection="1"/>
    <xf numFmtId="0" fontId="1" fillId="0" borderId="0" xfId="80" applyNumberFormat="1" applyFont="1" applyFill="1" applyAlignment="1" applyProtection="1">
      <alignment horizontal="right" vertical="top"/>
    </xf>
    <xf numFmtId="0" fontId="10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 applyAlignment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9" applyFill="1" applyAlignment="1">
      <alignment vertical="center"/>
    </xf>
    <xf numFmtId="0" fontId="2" fillId="0" borderId="0" xfId="99" applyFont="1" applyAlignment="1">
      <alignment horizontal="center" vertical="center"/>
    </xf>
    <xf numFmtId="0" fontId="2" fillId="0" borderId="0" xfId="99" applyFont="1" applyAlignment="1">
      <alignment horizontal="centerContinuous" vertical="center"/>
    </xf>
    <xf numFmtId="0" fontId="1" fillId="0" borderId="0" xfId="99">
      <alignment vertical="center"/>
    </xf>
    <xf numFmtId="0" fontId="7" fillId="0" borderId="0" xfId="100" applyNumberFormat="1" applyFont="1" applyFill="1" applyAlignment="1" applyProtection="1">
      <alignment horizontal="center" vertical="center"/>
    </xf>
    <xf numFmtId="0" fontId="2" fillId="2" borderId="2" xfId="100" applyFont="1" applyFill="1" applyBorder="1" applyAlignment="1">
      <alignment horizontal="center" vertical="center" wrapText="1"/>
    </xf>
    <xf numFmtId="0" fontId="2" fillId="2" borderId="14" xfId="100" applyFont="1" applyFill="1" applyBorder="1" applyAlignment="1">
      <alignment horizontal="center" vertical="center" wrapText="1"/>
    </xf>
    <xf numFmtId="0" fontId="2" fillId="2" borderId="1" xfId="100" applyNumberFormat="1" applyFont="1" applyFill="1" applyBorder="1" applyAlignment="1" applyProtection="1">
      <alignment horizontal="center" vertical="center" wrapText="1"/>
    </xf>
    <xf numFmtId="0" fontId="2" fillId="2" borderId="7" xfId="100" applyNumberFormat="1" applyFont="1" applyFill="1" applyBorder="1" applyAlignment="1" applyProtection="1">
      <alignment horizontal="center" vertical="center" wrapText="1"/>
    </xf>
    <xf numFmtId="0" fontId="2" fillId="2" borderId="1" xfId="100" applyNumberFormat="1" applyFont="1" applyFill="1" applyBorder="1" applyAlignment="1" applyProtection="1">
      <alignment horizontal="center" vertical="center"/>
    </xf>
    <xf numFmtId="0" fontId="2" fillId="2" borderId="4" xfId="100" applyNumberFormat="1" applyFont="1" applyFill="1" applyBorder="1" applyAlignment="1" applyProtection="1">
      <alignment horizontal="center" vertical="center" wrapText="1"/>
    </xf>
    <xf numFmtId="0" fontId="2" fillId="2" borderId="6" xfId="100" applyFont="1" applyFill="1" applyBorder="1" applyAlignment="1">
      <alignment horizontal="center" vertical="center" wrapText="1"/>
    </xf>
    <xf numFmtId="49" fontId="2" fillId="0" borderId="3" xfId="100" applyNumberFormat="1" applyFont="1" applyFill="1" applyBorder="1" applyAlignment="1" applyProtection="1">
      <alignment horizontal="center" vertical="center" wrapText="1"/>
    </xf>
    <xf numFmtId="49" fontId="2" fillId="0" borderId="1" xfId="100" applyNumberFormat="1" applyFont="1" applyFill="1" applyBorder="1" applyAlignment="1" applyProtection="1">
      <alignment horizontal="center" vertical="center" wrapText="1"/>
    </xf>
    <xf numFmtId="49" fontId="2" fillId="0" borderId="7" xfId="100" applyNumberFormat="1" applyFont="1" applyFill="1" applyBorder="1" applyAlignment="1" applyProtection="1">
      <alignment horizontal="left" vertical="center" wrapText="1"/>
    </xf>
    <xf numFmtId="0" fontId="2" fillId="0" borderId="3" xfId="100" applyNumberFormat="1" applyFont="1" applyFill="1" applyBorder="1" applyAlignment="1" applyProtection="1">
      <alignment horizontal="left" vertical="center" wrapText="1"/>
    </xf>
    <xf numFmtId="177" fontId="2" fillId="0" borderId="3" xfId="100" applyNumberFormat="1" applyFont="1" applyFill="1" applyBorder="1" applyAlignment="1" applyProtection="1">
      <alignment horizontal="right" vertical="center" wrapText="1"/>
    </xf>
    <xf numFmtId="177" fontId="2" fillId="0" borderId="1" xfId="100" applyNumberFormat="1" applyFont="1" applyFill="1" applyBorder="1" applyAlignment="1" applyProtection="1">
      <alignment horizontal="right" vertical="center" wrapText="1"/>
    </xf>
    <xf numFmtId="0" fontId="2" fillId="0" borderId="0" xfId="100" applyFont="1" applyFill="1" applyAlignment="1">
      <alignment horizontal="center" vertical="center"/>
    </xf>
    <xf numFmtId="0" fontId="2" fillId="0" borderId="0" xfId="100" applyFont="1" applyAlignment="1">
      <alignment horizontal="center" vertical="center"/>
    </xf>
    <xf numFmtId="0" fontId="2" fillId="0" borderId="12" xfId="100" applyNumberFormat="1" applyFont="1" applyFill="1" applyBorder="1" applyAlignment="1" applyProtection="1">
      <alignment horizontal="right" vertical="center"/>
    </xf>
    <xf numFmtId="0" fontId="2" fillId="0" borderId="0" xfId="100" applyFont="1" applyBorder="1" applyAlignment="1">
      <alignment horizontal="center" vertical="center"/>
    </xf>
    <xf numFmtId="0" fontId="2" fillId="0" borderId="0" xfId="100" applyFont="1" applyFill="1" applyBorder="1" applyAlignment="1">
      <alignment horizontal="center" vertical="center"/>
    </xf>
    <xf numFmtId="0" fontId="2" fillId="0" borderId="0" xfId="100" applyFont="1" applyFill="1" applyAlignment="1">
      <alignment horizontal="centerContinuous" vertical="center"/>
    </xf>
    <xf numFmtId="181" fontId="2" fillId="0" borderId="1" xfId="80" applyNumberFormat="1" applyFont="1" applyFill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3" applyFont="1" applyFill="1" applyAlignment="1">
      <alignment horizontal="centerContinuous" vertical="center"/>
    </xf>
    <xf numFmtId="0" fontId="2" fillId="0" borderId="0" xfId="93" applyFont="1" applyAlignment="1">
      <alignment horizontal="centerContinuous" vertical="center"/>
    </xf>
    <xf numFmtId="0" fontId="2" fillId="0" borderId="0" xfId="94" applyFont="1" applyAlignment="1">
      <alignment horizontal="right" vertical="center" wrapText="1"/>
    </xf>
    <xf numFmtId="0" fontId="7" fillId="0" borderId="0" xfId="94" applyNumberFormat="1" applyFont="1" applyFill="1" applyAlignment="1" applyProtection="1">
      <alignment horizontal="center" vertical="center" wrapText="1"/>
    </xf>
    <xf numFmtId="0" fontId="2" fillId="0" borderId="12" xfId="94" applyFont="1" applyBorder="1" applyAlignment="1">
      <alignment horizontal="centerContinuous" vertical="center" wrapText="1"/>
    </xf>
    <xf numFmtId="0" fontId="2" fillId="0" borderId="0" xfId="94" applyFont="1" applyAlignment="1">
      <alignment horizontal="left" vertical="center" wrapText="1"/>
    </xf>
    <xf numFmtId="0" fontId="2" fillId="2" borderId="1" xfId="94" applyFont="1" applyFill="1" applyBorder="1" applyAlignment="1">
      <alignment horizontal="center" vertical="center" wrapText="1"/>
    </xf>
    <xf numFmtId="0" fontId="2" fillId="2" borderId="1" xfId="94" applyNumberFormat="1" applyFont="1" applyFill="1" applyBorder="1" applyAlignment="1" applyProtection="1">
      <alignment horizontal="center" vertical="center" wrapText="1"/>
    </xf>
    <xf numFmtId="49" fontId="2" fillId="0" borderId="1" xfId="94" applyNumberFormat="1" applyFont="1" applyFill="1" applyBorder="1" applyAlignment="1" applyProtection="1">
      <alignment horizontal="left" vertical="center" wrapText="1"/>
    </xf>
    <xf numFmtId="0" fontId="2" fillId="0" borderId="1" xfId="94" applyNumberFormat="1" applyFont="1" applyFill="1" applyBorder="1" applyAlignment="1" applyProtection="1">
      <alignment horizontal="left" vertical="center" wrapText="1"/>
    </xf>
    <xf numFmtId="181" fontId="2" fillId="0" borderId="1" xfId="94" applyNumberFormat="1" applyFont="1" applyFill="1" applyBorder="1" applyAlignment="1" applyProtection="1">
      <alignment horizontal="right" vertical="center" wrapText="1"/>
    </xf>
    <xf numFmtId="0" fontId="2" fillId="0" borderId="0" xfId="94" applyFont="1" applyFill="1" applyAlignment="1">
      <alignment horizontal="centerContinuous" vertical="center"/>
    </xf>
    <xf numFmtId="0" fontId="2" fillId="2" borderId="2" xfId="94" applyNumberFormat="1" applyFont="1" applyFill="1" applyBorder="1" applyAlignment="1" applyProtection="1">
      <alignment horizontal="center" vertical="center" wrapText="1"/>
    </xf>
    <xf numFmtId="0" fontId="2" fillId="2" borderId="6" xfId="94" applyNumberFormat="1" applyFont="1" applyFill="1" applyBorder="1" applyAlignment="1" applyProtection="1">
      <alignment horizontal="center" vertical="center" wrapText="1"/>
    </xf>
    <xf numFmtId="0" fontId="2" fillId="2" borderId="5" xfId="94" applyNumberFormat="1" applyFont="1" applyFill="1" applyBorder="1" applyAlignment="1" applyProtection="1">
      <alignment horizontal="center" vertical="center" wrapText="1"/>
    </xf>
    <xf numFmtId="0" fontId="2" fillId="0" borderId="0" xfId="94" applyNumberFormat="1" applyFont="1" applyFill="1" applyAlignment="1" applyProtection="1">
      <alignment vertical="center" wrapText="1"/>
    </xf>
    <xf numFmtId="0" fontId="1" fillId="0" borderId="12" xfId="94" applyNumberFormat="1" applyFont="1" applyFill="1" applyBorder="1" applyAlignment="1" applyProtection="1">
      <alignment vertical="center"/>
    </xf>
    <xf numFmtId="181" fontId="1" fillId="0" borderId="1" xfId="94" applyNumberFormat="1" applyFill="1" applyBorder="1" applyAlignment="1" applyProtection="1">
      <alignment horizontal="right" vertical="center" wrapText="1"/>
    </xf>
    <xf numFmtId="181" fontId="1" fillId="0" borderId="1" xfId="94" applyNumberFormat="1" applyFont="1" applyFill="1" applyBorder="1" applyAlignment="1" applyProtection="1">
      <alignment horizontal="right" vertical="center" wrapText="1"/>
    </xf>
    <xf numFmtId="0" fontId="2" fillId="0" borderId="0" xfId="94" applyNumberFormat="1" applyFont="1" applyFill="1" applyAlignment="1" applyProtection="1">
      <alignment horizontal="center" vertical="center" wrapText="1"/>
    </xf>
    <xf numFmtId="0" fontId="1" fillId="0" borderId="12" xfId="94" applyNumberFormat="1" applyFont="1" applyFill="1" applyBorder="1" applyAlignment="1" applyProtection="1">
      <alignment horizontal="center" vertical="center"/>
    </xf>
    <xf numFmtId="0" fontId="1" fillId="2" borderId="1" xfId="94" applyNumberFormat="1" applyFont="1" applyFill="1" applyBorder="1" applyAlignment="1" applyProtection="1">
      <alignment horizontal="center" vertical="center"/>
    </xf>
    <xf numFmtId="0" fontId="2" fillId="0" borderId="0" xfId="104" applyFont="1" applyAlignment="1">
      <alignment horizontal="center" vertical="center" wrapText="1"/>
    </xf>
    <xf numFmtId="178" fontId="1" fillId="0" borderId="0" xfId="108" applyNumberFormat="1" applyFill="1" applyAlignment="1">
      <alignment horizontal="right" vertical="center"/>
    </xf>
    <xf numFmtId="0" fontId="2" fillId="0" borderId="0" xfId="108" applyFont="1" applyAlignment="1">
      <alignment horizontal="centerContinuous" vertical="center"/>
    </xf>
    <xf numFmtId="0" fontId="1" fillId="0" borderId="0" xfId="108">
      <alignment vertical="center"/>
    </xf>
    <xf numFmtId="0" fontId="2" fillId="0" borderId="0" xfId="109" applyFont="1" applyAlignment="1">
      <alignment horizontal="right" vertical="center" wrapText="1"/>
    </xf>
    <xf numFmtId="0" fontId="7" fillId="0" borderId="0" xfId="109" applyNumberFormat="1" applyFont="1" applyFill="1" applyAlignment="1" applyProtection="1">
      <alignment horizontal="center" vertical="center" wrapText="1"/>
    </xf>
    <xf numFmtId="0" fontId="2" fillId="0" borderId="12" xfId="109" applyFont="1" applyBorder="1" applyAlignment="1">
      <alignment horizontal="centerContinuous" vertical="center" wrapText="1"/>
    </xf>
    <xf numFmtId="0" fontId="2" fillId="0" borderId="0" xfId="109" applyFont="1" applyAlignment="1">
      <alignment horizontal="left" vertical="center" wrapText="1"/>
    </xf>
    <xf numFmtId="0" fontId="2" fillId="2" borderId="1" xfId="109" applyFont="1" applyFill="1" applyBorder="1" applyAlignment="1">
      <alignment horizontal="center" vertical="center" wrapText="1"/>
    </xf>
    <xf numFmtId="0" fontId="2" fillId="2" borderId="1" xfId="109" applyNumberFormat="1" applyFont="1" applyFill="1" applyBorder="1" applyAlignment="1" applyProtection="1">
      <alignment horizontal="center" vertical="center" wrapText="1"/>
    </xf>
    <xf numFmtId="0" fontId="2" fillId="2" borderId="3" xfId="109" applyNumberFormat="1" applyFont="1" applyFill="1" applyBorder="1" applyAlignment="1" applyProtection="1">
      <alignment horizontal="center" vertical="center"/>
    </xf>
    <xf numFmtId="0" fontId="2" fillId="2" borderId="7" xfId="109" applyNumberFormat="1" applyFont="1" applyFill="1" applyBorder="1" applyAlignment="1" applyProtection="1">
      <alignment horizontal="center" vertical="center"/>
    </xf>
    <xf numFmtId="49" fontId="2" fillId="0" borderId="1" xfId="109" applyNumberFormat="1" applyFont="1" applyFill="1" applyBorder="1" applyAlignment="1" applyProtection="1">
      <alignment horizontal="left" vertical="center" wrapText="1"/>
    </xf>
    <xf numFmtId="0" fontId="2" fillId="0" borderId="1" xfId="109" applyNumberFormat="1" applyFont="1" applyFill="1" applyBorder="1" applyAlignment="1" applyProtection="1">
      <alignment horizontal="left" vertical="center" wrapText="1"/>
    </xf>
    <xf numFmtId="177" fontId="2" fillId="0" borderId="1" xfId="109" applyNumberFormat="1" applyFont="1" applyFill="1" applyBorder="1" applyAlignment="1" applyProtection="1">
      <alignment horizontal="right" vertical="center" wrapText="1"/>
    </xf>
    <xf numFmtId="0" fontId="2" fillId="2" borderId="4" xfId="109" applyNumberFormat="1" applyFont="1" applyFill="1" applyBorder="1" applyAlignment="1" applyProtection="1">
      <alignment horizontal="center" vertical="center"/>
    </xf>
    <xf numFmtId="0" fontId="2" fillId="2" borderId="1" xfId="109" applyNumberFormat="1" applyFont="1" applyFill="1" applyBorder="1" applyAlignment="1" applyProtection="1">
      <alignment horizontal="center" vertical="center"/>
    </xf>
    <xf numFmtId="177" fontId="1" fillId="0" borderId="1" xfId="109" applyNumberFormat="1" applyFont="1" applyFill="1" applyBorder="1" applyAlignment="1" applyProtection="1">
      <alignment horizontal="right" vertical="center" wrapText="1"/>
    </xf>
    <xf numFmtId="0" fontId="2" fillId="0" borderId="0" xfId="109" applyFont="1" applyFill="1" applyAlignment="1">
      <alignment horizontal="centerContinuous" vertical="center"/>
    </xf>
    <xf numFmtId="0" fontId="2" fillId="0" borderId="12" xfId="109" applyNumberFormat="1" applyFont="1" applyFill="1" applyBorder="1" applyAlignment="1" applyProtection="1">
      <alignment horizontal="right" vertical="center" wrapText="1"/>
    </xf>
    <xf numFmtId="0" fontId="2" fillId="0" borderId="0" xfId="109" applyNumberFormat="1" applyFont="1" applyFill="1" applyAlignment="1" applyProtection="1">
      <alignment horizontal="right" vertical="center" wrapText="1"/>
    </xf>
    <xf numFmtId="0" fontId="2" fillId="0" borderId="0" xfId="109" applyNumberFormat="1" applyFont="1" applyFill="1" applyAlignment="1" applyProtection="1">
      <alignment vertical="center" wrapText="1"/>
    </xf>
    <xf numFmtId="0" fontId="2" fillId="0" borderId="0" xfId="109" applyNumberFormat="1" applyFont="1" applyFill="1" applyAlignment="1" applyProtection="1">
      <alignment horizontal="center" wrapText="1"/>
    </xf>
    <xf numFmtId="178" fontId="2" fillId="0" borderId="0" xfId="109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3" applyFont="1" applyFill="1" applyAlignment="1">
      <alignment vertical="center"/>
    </xf>
    <xf numFmtId="0" fontId="4" fillId="2" borderId="0" xfId="103" applyFont="1" applyFill="1" applyAlignment="1">
      <alignment vertical="center"/>
    </xf>
    <xf numFmtId="0" fontId="6" fillId="0" borderId="0" xfId="103" applyFont="1">
      <alignment vertical="center"/>
    </xf>
    <xf numFmtId="0" fontId="1" fillId="0" borderId="0" xfId="103" applyFill="1" applyAlignment="1">
      <alignment vertical="center"/>
    </xf>
    <xf numFmtId="49" fontId="2" fillId="2" borderId="0" xfId="103" applyNumberFormat="1" applyFont="1" applyFill="1" applyAlignment="1">
      <alignment horizontal="center" vertical="center"/>
    </xf>
    <xf numFmtId="0" fontId="2" fillId="2" borderId="0" xfId="103" applyFont="1" applyFill="1" applyAlignment="1">
      <alignment horizontal="left" vertical="center"/>
    </xf>
    <xf numFmtId="179" fontId="2" fillId="2" borderId="0" xfId="103" applyNumberFormat="1" applyFont="1" applyFill="1" applyAlignment="1">
      <alignment horizontal="center" vertical="center"/>
    </xf>
    <xf numFmtId="0" fontId="1" fillId="0" borderId="0" xfId="103">
      <alignment vertical="center"/>
    </xf>
    <xf numFmtId="0" fontId="1" fillId="0" borderId="0" xfId="103" applyFont="1" applyAlignment="1">
      <alignment horizontal="centerContinuous" vertical="center"/>
    </xf>
    <xf numFmtId="0" fontId="7" fillId="0" borderId="0" xfId="104" applyNumberFormat="1" applyFont="1" applyFill="1" applyAlignment="1" applyProtection="1">
      <alignment horizontal="center" vertical="center"/>
    </xf>
    <xf numFmtId="49" fontId="2" fillId="2" borderId="0" xfId="104" applyNumberFormat="1" applyFont="1" applyFill="1" applyAlignment="1">
      <alignment vertical="center"/>
    </xf>
    <xf numFmtId="0" fontId="2" fillId="0" borderId="0" xfId="104" applyFont="1" applyFill="1" applyAlignment="1">
      <alignment horizontal="centerContinuous" vertical="center"/>
    </xf>
    <xf numFmtId="0" fontId="2" fillId="0" borderId="0" xfId="104" applyFont="1" applyAlignment="1">
      <alignment horizontal="centerContinuous" vertical="center"/>
    </xf>
    <xf numFmtId="0" fontId="4" fillId="2" borderId="2" xfId="104" applyFont="1" applyFill="1" applyBorder="1" applyAlignment="1">
      <alignment horizontal="centerContinuous" vertical="center"/>
    </xf>
    <xf numFmtId="0" fontId="4" fillId="2" borderId="14" xfId="104" applyFont="1" applyFill="1" applyBorder="1" applyAlignment="1">
      <alignment horizontal="centerContinuous" vertical="center"/>
    </xf>
    <xf numFmtId="0" fontId="4" fillId="2" borderId="3" xfId="104" applyNumberFormat="1" applyFont="1" applyFill="1" applyBorder="1" applyAlignment="1" applyProtection="1">
      <alignment horizontal="center" vertical="center" wrapText="1"/>
    </xf>
    <xf numFmtId="0" fontId="4" fillId="0" borderId="3" xfId="104" applyNumberFormat="1" applyFont="1" applyFill="1" applyBorder="1" applyAlignment="1" applyProtection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13" xfId="104" applyFont="1" applyFill="1" applyBorder="1" applyAlignment="1">
      <alignment horizontal="centerContinuous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0" borderId="1" xfId="104" applyNumberFormat="1" applyFont="1" applyFill="1" applyBorder="1" applyAlignment="1" applyProtection="1">
      <alignment horizontal="center" vertical="center" wrapText="1"/>
    </xf>
    <xf numFmtId="0" fontId="4" fillId="2" borderId="12" xfId="104" applyFont="1" applyFill="1" applyBorder="1" applyAlignment="1">
      <alignment horizontal="center" vertical="center" wrapText="1"/>
    </xf>
    <xf numFmtId="0" fontId="2" fillId="2" borderId="6" xfId="104" applyFont="1" applyFill="1" applyBorder="1" applyAlignment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1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center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178" fontId="2" fillId="0" borderId="7" xfId="104" applyNumberFormat="1" applyFont="1" applyFill="1" applyBorder="1" applyAlignment="1" applyProtection="1">
      <alignment horizontal="right" vertical="center" wrapText="1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49" fontId="1" fillId="0" borderId="3" xfId="104" applyNumberFormat="1" applyFont="1" applyFill="1" applyBorder="1" applyAlignment="1" applyProtection="1">
      <alignment horizontal="left" vertical="center" wrapText="1"/>
    </xf>
    <xf numFmtId="49" fontId="2" fillId="0" borderId="1" xfId="104" applyNumberFormat="1" applyFont="1" applyFill="1" applyBorder="1" applyAlignment="1" applyProtection="1">
      <alignment horizontal="left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9" fontId="2" fillId="0" borderId="0" xfId="104" applyNumberFormat="1" applyFont="1" applyFill="1" applyAlignment="1">
      <alignment horizontal="center" vertical="center"/>
    </xf>
    <xf numFmtId="179" fontId="2" fillId="2" borderId="0" xfId="104" applyNumberFormat="1" applyFont="1" applyFill="1" applyAlignment="1">
      <alignment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 wrapText="1"/>
    </xf>
    <xf numFmtId="179" fontId="4" fillId="2" borderId="5" xfId="104" applyNumberFormat="1" applyFont="1" applyFill="1" applyBorder="1" applyAlignment="1" applyProtection="1">
      <alignment horizontal="center" vertical="center" wrapText="1"/>
    </xf>
    <xf numFmtId="0" fontId="4" fillId="2" borderId="2" xfId="104" applyNumberFormat="1" applyFont="1" applyFill="1" applyBorder="1" applyAlignment="1" applyProtection="1">
      <alignment horizontal="center" vertical="center" wrapText="1"/>
    </xf>
    <xf numFmtId="179" fontId="4" fillId="2" borderId="1" xfId="104" applyNumberFormat="1" applyFont="1" applyFill="1" applyBorder="1" applyAlignment="1" applyProtection="1">
      <alignment horizontal="center" vertical="center" wrapText="1"/>
    </xf>
    <xf numFmtId="0" fontId="1" fillId="0" borderId="0" xfId="104" applyFont="1" applyAlignment="1">
      <alignment horizontal="right" vertical="center" wrapText="1"/>
    </xf>
    <xf numFmtId="0" fontId="2" fillId="2" borderId="0" xfId="104" applyFont="1" applyFill="1" applyAlignment="1">
      <alignment vertical="center"/>
    </xf>
    <xf numFmtId="0" fontId="1" fillId="0" borderId="12" xfId="104" applyFont="1" applyBorder="1" applyAlignment="1">
      <alignment horizontal="left" vertical="center" wrapText="1"/>
    </xf>
    <xf numFmtId="0" fontId="2" fillId="2" borderId="12" xfId="104" applyNumberFormat="1" applyFont="1" applyFill="1" applyBorder="1" applyAlignment="1" applyProtection="1">
      <alignment horizontal="right" vertical="center"/>
    </xf>
    <xf numFmtId="0" fontId="6" fillId="2" borderId="4" xfId="104" applyFont="1" applyFill="1" applyBorder="1" applyAlignment="1">
      <alignment horizontal="center" vertical="center" wrapText="1"/>
    </xf>
    <xf numFmtId="0" fontId="6" fillId="2" borderId="5" xfId="104" applyFont="1" applyFill="1" applyBorder="1" applyAlignment="1">
      <alignment horizontal="center" vertical="center" wrapText="1"/>
    </xf>
    <xf numFmtId="0" fontId="4" fillId="2" borderId="0" xfId="104" applyFont="1" applyFill="1" applyAlignment="1">
      <alignment vertical="center"/>
    </xf>
    <xf numFmtId="0" fontId="6" fillId="2" borderId="4" xfId="104" applyFont="1" applyFill="1" applyBorder="1" applyAlignment="1" applyProtection="1">
      <alignment horizontal="center" vertical="center" wrapText="1"/>
      <protection locked="0"/>
    </xf>
    <xf numFmtId="0" fontId="6" fillId="2" borderId="1" xfId="104" applyFont="1" applyFill="1" applyBorder="1" applyAlignment="1">
      <alignment horizontal="center" vertical="center" wrapText="1"/>
    </xf>
    <xf numFmtId="0" fontId="11" fillId="0" borderId="0" xfId="80" applyFont="1" applyAlignment="1"/>
    <xf numFmtId="178" fontId="1" fillId="0" borderId="1" xfId="104" applyNumberFormat="1" applyFont="1" applyFill="1" applyBorder="1" applyAlignment="1" applyProtection="1">
      <alignment horizontal="right" vertical="center" wrapText="1"/>
    </xf>
    <xf numFmtId="178" fontId="1" fillId="0" borderId="7" xfId="104" applyNumberFormat="1" applyFont="1" applyFill="1" applyBorder="1" applyAlignment="1" applyProtection="1">
      <alignment horizontal="right" vertical="center" wrapText="1"/>
    </xf>
    <xf numFmtId="178" fontId="1" fillId="0" borderId="3" xfId="104" applyNumberFormat="1" applyFont="1" applyFill="1" applyBorder="1" applyAlignment="1" applyProtection="1">
      <alignment horizontal="right" vertical="center" wrapText="1"/>
    </xf>
    <xf numFmtId="0" fontId="1" fillId="0" borderId="0" xfId="104" applyFill="1" applyAlignment="1">
      <alignment vertical="center"/>
    </xf>
    <xf numFmtId="0" fontId="6" fillId="0" borderId="0" xfId="81" applyFont="1">
      <alignment vertic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2" fillId="0" borderId="0" xfId="105" applyFont="1" applyAlignment="1">
      <alignment horizontal="right" vertical="center" wrapText="1"/>
    </xf>
    <xf numFmtId="0" fontId="7" fillId="0" borderId="0" xfId="105" applyNumberFormat="1" applyFont="1" applyFill="1" applyAlignment="1" applyProtection="1">
      <alignment horizontal="center" vertical="center"/>
    </xf>
    <xf numFmtId="0" fontId="2" fillId="0" borderId="12" xfId="105" applyFont="1" applyBorder="1" applyAlignment="1">
      <alignment horizontal="centerContinuous" vertical="center" wrapText="1"/>
    </xf>
    <xf numFmtId="0" fontId="2" fillId="0" borderId="12" xfId="105" applyFont="1" applyBorder="1" applyAlignment="1">
      <alignment horizontal="left" vertical="center" wrapText="1"/>
    </xf>
    <xf numFmtId="0" fontId="2" fillId="0" borderId="0" xfId="105" applyFont="1" applyFill="1" applyAlignment="1">
      <alignment horizontal="left" vertical="center" wrapText="1"/>
    </xf>
    <xf numFmtId="0" fontId="2" fillId="0" borderId="0" xfId="105" applyFont="1" applyAlignment="1">
      <alignment horizontal="left" vertical="center" wrapText="1"/>
    </xf>
    <xf numFmtId="0" fontId="4" fillId="0" borderId="1" xfId="105" applyFont="1" applyFill="1" applyBorder="1" applyAlignment="1">
      <alignment horizontal="center" vertical="center" wrapText="1"/>
    </xf>
    <xf numFmtId="0" fontId="4" fillId="2" borderId="1" xfId="105" applyFont="1" applyFill="1" applyBorder="1" applyAlignment="1">
      <alignment horizontal="center" vertical="center" wrapText="1"/>
    </xf>
    <xf numFmtId="49" fontId="4" fillId="2" borderId="1" xfId="105" applyNumberFormat="1" applyFont="1" applyFill="1" applyBorder="1" applyAlignment="1" applyProtection="1">
      <alignment horizontal="center" vertical="center" wrapText="1"/>
    </xf>
    <xf numFmtId="0" fontId="4" fillId="2" borderId="3" xfId="105" applyFont="1" applyFill="1" applyBorder="1" applyAlignment="1">
      <alignment horizontal="center" vertical="center" wrapText="1"/>
    </xf>
    <xf numFmtId="0" fontId="4" fillId="2" borderId="1" xfId="105" applyNumberFormat="1" applyFont="1" applyFill="1" applyBorder="1" applyAlignment="1" applyProtection="1">
      <alignment horizontal="center" vertical="center" wrapText="1"/>
    </xf>
    <xf numFmtId="0" fontId="2" fillId="2" borderId="2" xfId="105" applyFont="1" applyFill="1" applyBorder="1" applyAlignment="1">
      <alignment horizontal="center" vertical="center" wrapText="1"/>
    </xf>
    <xf numFmtId="49" fontId="2" fillId="0" borderId="3" xfId="105" applyNumberFormat="1" applyFont="1" applyFill="1" applyBorder="1" applyAlignment="1" applyProtection="1">
      <alignment horizontal="center" vertical="center" wrapText="1"/>
    </xf>
    <xf numFmtId="49" fontId="2" fillId="0" borderId="1" xfId="105" applyNumberFormat="1" applyFont="1" applyFill="1" applyBorder="1" applyAlignment="1" applyProtection="1">
      <alignment horizontal="center" vertical="center" wrapText="1"/>
    </xf>
    <xf numFmtId="0" fontId="2" fillId="0" borderId="7" xfId="105" applyNumberFormat="1" applyFont="1" applyFill="1" applyBorder="1" applyAlignment="1" applyProtection="1">
      <alignment horizontal="left" vertical="center" wrapText="1"/>
    </xf>
    <xf numFmtId="177" fontId="2" fillId="0" borderId="3" xfId="105" applyNumberFormat="1" applyFont="1" applyFill="1" applyBorder="1" applyAlignment="1" applyProtection="1">
      <alignment horizontal="right" vertical="center" wrapText="1"/>
    </xf>
    <xf numFmtId="177" fontId="2" fillId="0" borderId="1" xfId="105" applyNumberFormat="1" applyFont="1" applyFill="1" applyBorder="1" applyAlignment="1" applyProtection="1">
      <alignment horizontal="right" vertical="center" wrapText="1"/>
    </xf>
    <xf numFmtId="177" fontId="2" fillId="0" borderId="7" xfId="105" applyNumberFormat="1" applyFont="1" applyFill="1" applyBorder="1" applyAlignment="1" applyProtection="1">
      <alignment horizontal="right" vertical="center" wrapText="1"/>
    </xf>
    <xf numFmtId="0" fontId="2" fillId="0" borderId="0" xfId="105" applyFont="1" applyAlignment="1">
      <alignment horizontal="right" vertical="top"/>
    </xf>
    <xf numFmtId="0" fontId="2" fillId="0" borderId="12" xfId="105" applyNumberFormat="1" applyFont="1" applyFill="1" applyBorder="1" applyAlignment="1" applyProtection="1">
      <alignment horizontal="right" vertical="center"/>
    </xf>
    <xf numFmtId="0" fontId="4" fillId="2" borderId="10" xfId="105" applyNumberFormat="1" applyFont="1" applyFill="1" applyBorder="1" applyAlignment="1" applyProtection="1">
      <alignment horizontal="center" vertical="center"/>
    </xf>
    <xf numFmtId="0" fontId="4" fillId="2" borderId="5" xfId="105" applyNumberFormat="1" applyFont="1" applyFill="1" applyBorder="1" applyAlignment="1" applyProtection="1">
      <alignment horizontal="center" vertical="center"/>
    </xf>
    <xf numFmtId="0" fontId="4" fillId="2" borderId="3" xfId="105" applyNumberFormat="1" applyFont="1" applyFill="1" applyBorder="1" applyAlignment="1" applyProtection="1">
      <alignment horizontal="center" vertical="center"/>
    </xf>
    <xf numFmtId="0" fontId="4" fillId="2" borderId="1" xfId="105" applyNumberFormat="1" applyFont="1" applyFill="1" applyBorder="1" applyAlignment="1" applyProtection="1">
      <alignment horizontal="center" vertical="center"/>
    </xf>
    <xf numFmtId="0" fontId="1" fillId="2" borderId="2" xfId="105" applyFill="1" applyBorder="1" applyAlignment="1">
      <alignment horizontal="center" vertical="center"/>
    </xf>
    <xf numFmtId="0" fontId="2" fillId="2" borderId="6" xfId="105" applyFont="1" applyFill="1" applyBorder="1" applyAlignment="1">
      <alignment horizontal="center" vertical="center"/>
    </xf>
    <xf numFmtId="0" fontId="2" fillId="0" borderId="0" xfId="105" applyFont="1" applyAlignment="1">
      <alignment horizontal="center" vertical="center" wrapText="1"/>
    </xf>
    <xf numFmtId="0" fontId="11" fillId="0" borderId="0" xfId="0" applyFont="1" applyAlignment="1"/>
    <xf numFmtId="0" fontId="2" fillId="0" borderId="0" xfId="105" applyFont="1" applyFill="1" applyAlignment="1">
      <alignment horizontal="centerContinuous" vertical="center"/>
    </xf>
    <xf numFmtId="0" fontId="6" fillId="0" borderId="0" xfId="106" applyFont="1">
      <alignment vertical="center"/>
    </xf>
    <xf numFmtId="0" fontId="2" fillId="0" borderId="0" xfId="106" applyFont="1" applyAlignment="1">
      <alignment horizontal="centerContinuous" vertical="center"/>
    </xf>
    <xf numFmtId="0" fontId="1" fillId="0" borderId="0" xfId="106">
      <alignment vertical="center"/>
    </xf>
    <xf numFmtId="0" fontId="2" fillId="0" borderId="0" xfId="107" applyFont="1" applyAlignment="1">
      <alignment horizontal="right" vertical="center"/>
    </xf>
    <xf numFmtId="0" fontId="7" fillId="0" borderId="0" xfId="107" applyNumberFormat="1" applyFont="1" applyFill="1" applyAlignment="1" applyProtection="1">
      <alignment horizontal="center" vertical="center"/>
    </xf>
    <xf numFmtId="0" fontId="2" fillId="0" borderId="12" xfId="107" applyFont="1" applyBorder="1" applyAlignment="1">
      <alignment horizontal="left" vertical="center" wrapText="1"/>
    </xf>
    <xf numFmtId="0" fontId="2" fillId="0" borderId="0" xfId="107" applyFont="1" applyAlignment="1">
      <alignment horizontal="left" vertical="center" wrapText="1"/>
    </xf>
    <xf numFmtId="0" fontId="4" fillId="2" borderId="1" xfId="107" applyFont="1" applyFill="1" applyBorder="1" applyAlignment="1">
      <alignment horizontal="center" vertical="center" wrapText="1"/>
    </xf>
    <xf numFmtId="0" fontId="4" fillId="2" borderId="3" xfId="107" applyFont="1" applyFill="1" applyBorder="1" applyAlignment="1">
      <alignment horizontal="center" vertical="center" wrapText="1"/>
    </xf>
    <xf numFmtId="0" fontId="4" fillId="2" borderId="1" xfId="107" applyNumberFormat="1" applyFont="1" applyFill="1" applyBorder="1" applyAlignment="1" applyProtection="1">
      <alignment horizontal="center" vertical="center" wrapText="1"/>
    </xf>
    <xf numFmtId="0" fontId="2" fillId="2" borderId="2" xfId="107" applyFont="1" applyFill="1" applyBorder="1" applyAlignment="1">
      <alignment horizontal="center" vertical="center" wrapText="1"/>
    </xf>
    <xf numFmtId="49" fontId="2" fillId="0" borderId="1" xfId="107" applyNumberFormat="1" applyFont="1" applyFill="1" applyBorder="1" applyAlignment="1" applyProtection="1">
      <alignment horizontal="left" vertical="center" wrapText="1"/>
    </xf>
    <xf numFmtId="49" fontId="2" fillId="0" borderId="7" xfId="107" applyNumberFormat="1" applyFont="1" applyFill="1" applyBorder="1" applyAlignment="1" applyProtection="1">
      <alignment horizontal="left" vertical="center" wrapText="1"/>
    </xf>
    <xf numFmtId="181" fontId="4" fillId="0" borderId="3" xfId="107" applyNumberFormat="1" applyFont="1" applyFill="1" applyBorder="1" applyAlignment="1" applyProtection="1">
      <alignment horizontal="right" vertical="center" wrapText="1"/>
    </xf>
    <xf numFmtId="181" fontId="2" fillId="0" borderId="1" xfId="107" applyNumberFormat="1" applyFont="1" applyFill="1" applyBorder="1" applyAlignment="1" applyProtection="1">
      <alignment horizontal="right" vertical="center" wrapText="1"/>
    </xf>
    <xf numFmtId="181" fontId="2" fillId="0" borderId="7" xfId="107" applyNumberFormat="1" applyFont="1" applyFill="1" applyBorder="1" applyAlignment="1" applyProtection="1">
      <alignment horizontal="right" vertical="center" wrapText="1"/>
    </xf>
    <xf numFmtId="181" fontId="2" fillId="0" borderId="3" xfId="107" applyNumberFormat="1" applyFont="1" applyFill="1" applyBorder="1" applyAlignment="1" applyProtection="1">
      <alignment horizontal="right" vertical="center" wrapText="1"/>
    </xf>
    <xf numFmtId="0" fontId="2" fillId="0" borderId="0" xfId="107" applyFont="1" applyFill="1" applyAlignment="1">
      <alignment horizontal="centerContinuous" vertical="center"/>
    </xf>
    <xf numFmtId="0" fontId="2" fillId="0" borderId="0" xfId="107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7" applyNumberFormat="1" applyFont="1" applyFill="1" applyBorder="1" applyAlignment="1" applyProtection="1">
      <alignment horizontal="right" vertical="center" wrapText="1"/>
    </xf>
    <xf numFmtId="0" fontId="4" fillId="2" borderId="5" xfId="107" applyFont="1" applyFill="1" applyBorder="1" applyAlignment="1">
      <alignment horizontal="center" vertical="center" wrapText="1"/>
    </xf>
    <xf numFmtId="0" fontId="6" fillId="0" borderId="5" xfId="107" applyNumberFormat="1" applyFont="1" applyFill="1" applyBorder="1" applyAlignment="1" applyProtection="1">
      <alignment vertical="center"/>
    </xf>
    <xf numFmtId="0" fontId="6" fillId="0" borderId="1" xfId="107" applyNumberFormat="1" applyFont="1" applyFill="1" applyBorder="1" applyAlignment="1" applyProtection="1">
      <alignment vertical="center"/>
    </xf>
    <xf numFmtId="0" fontId="2" fillId="2" borderId="2" xfId="107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2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6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6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8">
    <cellStyle name="常规" xfId="0" builtinId="0"/>
    <cellStyle name="解释性文本 2" xfId="1"/>
    <cellStyle name="千位分隔" xfId="2" builtinId="3"/>
    <cellStyle name="货币" xfId="3" builtinId="4"/>
    <cellStyle name="千位分隔[0]" xfId="4" builtinId="6"/>
    <cellStyle name="强调文字颜色 4" xfId="5"/>
    <cellStyle name="百分比" xfId="6" builtinId="5"/>
    <cellStyle name="货币[0]" xfId="7" builtinId="7"/>
    <cellStyle name="标题" xfId="8"/>
    <cellStyle name="常规_01024199FB0E4AA990B5AE7002822FBB 2" xfId="9"/>
    <cellStyle name="20% - 强调文字颜色 1 2" xfId="10"/>
    <cellStyle name="20% - 强调文字颜色 3" xfId="11"/>
    <cellStyle name="输入" xfId="12"/>
    <cellStyle name="差" xfId="13"/>
    <cellStyle name="计算 2" xfId="14"/>
    <cellStyle name="40% - 强调文字颜色 3" xfId="15"/>
    <cellStyle name="60% - 强调文字颜色 3" xfId="16"/>
    <cellStyle name="超链接" xfId="17" builtinId="8"/>
    <cellStyle name="已访问的超链接" xfId="18" builtinId="9"/>
    <cellStyle name="注释" xfId="19"/>
    <cellStyle name="警告文本" xfId="20"/>
    <cellStyle name="标题 4" xfId="21"/>
    <cellStyle name="60% - 强调文字颜色 2" xfId="22"/>
    <cellStyle name="解释性文本" xfId="23"/>
    <cellStyle name="标题 1" xfId="24"/>
    <cellStyle name="标题 2" xfId="25"/>
    <cellStyle name="标题 3" xfId="26"/>
    <cellStyle name="常规_E8AF75BCA17C4A7BA79F29CA83B6F5A7" xfId="27"/>
    <cellStyle name="60% - 强调文字颜色 1" xfId="28"/>
    <cellStyle name="输出" xfId="29"/>
    <cellStyle name="60% - 强调文字颜色 4" xfId="30"/>
    <cellStyle name="计算" xfId="31"/>
    <cellStyle name="检查单元格" xfId="32"/>
    <cellStyle name="40% - 强调文字颜色 4 2" xfId="33"/>
    <cellStyle name="链接单元格" xfId="34"/>
    <cellStyle name="强调文字颜色 2" xfId="35"/>
    <cellStyle name="20% - 强调文字颜色 6" xfId="36"/>
    <cellStyle name="汇总" xfId="37"/>
    <cellStyle name="40% - 强调文字颜色 1 2" xfId="38"/>
    <cellStyle name="好" xfId="39"/>
    <cellStyle name="适中" xfId="40"/>
    <cellStyle name="40% - 强调文字颜色 2 2" xfId="41"/>
    <cellStyle name="强调文字颜色 1" xfId="42"/>
    <cellStyle name="20% - 强调文字颜色 5" xfId="43"/>
    <cellStyle name="20% - 强调文字颜色 1" xfId="44"/>
    <cellStyle name="40% - 强调文字颜色 5 2" xfId="45"/>
    <cellStyle name="40% - 强调文字颜色 1" xfId="46"/>
    <cellStyle name="输出 2" xfId="47"/>
    <cellStyle name="20% - 强调文字颜色 2" xfId="48"/>
    <cellStyle name="60% - 强调文字颜色 4 2" xfId="49"/>
    <cellStyle name="40% - 强调文字颜色 2" xfId="50"/>
    <cellStyle name="强调文字颜色 3" xfId="51"/>
    <cellStyle name="20% - 强调文字颜色 4" xfId="52"/>
    <cellStyle name="40% - 强调文字颜色 4" xfId="53"/>
    <cellStyle name="强调文字颜色 5" xfId="54"/>
    <cellStyle name="40% - 强调文字颜色 5" xfId="55"/>
    <cellStyle name="60% - 强调文字颜色 5" xfId="56"/>
    <cellStyle name="强调文字颜色 6" xfId="57"/>
    <cellStyle name="适中 2" xfId="58"/>
    <cellStyle name="40% - 强调文字颜色 6" xfId="59"/>
    <cellStyle name="60% - 强调文字颜色 6" xfId="60"/>
    <cellStyle name="40% - 强调文字颜色 6 2" xfId="61"/>
    <cellStyle name="20% - 强调文字颜色 2 2" xfId="62"/>
    <cellStyle name="20% - 强调文字颜色 3 2" xfId="63"/>
    <cellStyle name="20% - 强调文字颜色 4 2" xfId="64"/>
    <cellStyle name="20% - 强调文字颜色 5 2" xfId="65"/>
    <cellStyle name="20% - 强调文字颜色 6 2" xfId="66"/>
    <cellStyle name="40% - 强调文字颜色 3 2" xfId="67"/>
    <cellStyle name="60% - 强调文字颜色 1 2" xfId="68"/>
    <cellStyle name="常规_E8AF75BCA17C4A7BA79F29CA83B6F5A7 2" xfId="69"/>
    <cellStyle name="60% - 强调文字颜色 2 2" xfId="70"/>
    <cellStyle name="60% - 强调文字颜色 3 2" xfId="71"/>
    <cellStyle name="60% - 强调文字颜色 5 2" xfId="72"/>
    <cellStyle name="60% - 强调文字颜色 6 2" xfId="73"/>
    <cellStyle name="标题 1 2" xfId="74"/>
    <cellStyle name="标题 2 2" xfId="75"/>
    <cellStyle name="标题 3 2" xfId="76"/>
    <cellStyle name="标题 4 2" xfId="77"/>
    <cellStyle name="标题 5" xfId="78"/>
    <cellStyle name="差 2" xfId="79"/>
    <cellStyle name="常规 2" xfId="80"/>
    <cellStyle name="常规_EA9ADEE351EC4FBE8D6B10FECBD78F3B" xfId="81"/>
    <cellStyle name="常规_01024199FB0E4AA990B5AE7002822FBB" xfId="82"/>
    <cellStyle name="常规_0B6CD2B80CC44853A61EA0F3C70718A7" xfId="83"/>
    <cellStyle name="常规_0B6CD2B80CC44853A61EA0F3C70718A7 2" xfId="84"/>
    <cellStyle name="常规_10FFF10EDCCA4317905A55AF0DC4BD23" xfId="85"/>
    <cellStyle name="常规_10FFF10EDCCA4317905A55AF0DC4BD23 2" xfId="86"/>
    <cellStyle name="常规_16D242D3E8CA48A39E7BABAD4C2ADF34" xfId="87"/>
    <cellStyle name="常规_16D242D3E8CA48A39E7BABAD4C2ADF34 2" xfId="88"/>
    <cellStyle name="常规_234CAB730E9A49B381A8B2597D07D694" xfId="89"/>
    <cellStyle name="常规_234CAB730E9A49B381A8B2597D07D694 2" xfId="90"/>
    <cellStyle name="常规_385200E607F04804B5C7988757B03D63" xfId="91"/>
    <cellStyle name="常规_385200E607F04804B5C7988757B03D63 2" xfId="92"/>
    <cellStyle name="常规_39487248717147F198562F069F2ADD01" xfId="93"/>
    <cellStyle name="常规_39487248717147F198562F069F2ADD01 2" xfId="94"/>
    <cellStyle name="常规_5E9FB8AE66E14E3CBF0A58F4E691094F" xfId="95"/>
    <cellStyle name="常规_5E9FB8AE66E14E3CBF0A58F4E691094F 2" xfId="96"/>
    <cellStyle name="常规_76F45534EFC8460DA0F4824A8C8A34BC" xfId="97"/>
    <cellStyle name="常规_76F45534EFC8460DA0F4824A8C8A34BC 2" xfId="98"/>
    <cellStyle name="常规_895BA4DC252E44F38DB6B1093505760C" xfId="99"/>
    <cellStyle name="常规_895BA4DC252E44F38DB6B1093505760C 2" xfId="100"/>
    <cellStyle name="常规_9BD24174709145A1A19E8F64762D88B5" xfId="101"/>
    <cellStyle name="常规_9BD24174709145A1A19E8F64762D88B5 2" xfId="102"/>
    <cellStyle name="常规_AB1B1E38243A4EE5BA45BBBA49A942B7" xfId="103"/>
    <cellStyle name="常规_AB1B1E38243A4EE5BA45BBBA49A942B7 2" xfId="104"/>
    <cellStyle name="常规_EA9ADEE351EC4FBE8D6B10FECBD78F3B 2" xfId="105"/>
    <cellStyle name="常规_F2C9F44EAE6D41698431DB70DDBCF964" xfId="106"/>
    <cellStyle name="常规_F2C9F44EAE6D41698431DB70DDBCF964 2" xfId="107"/>
    <cellStyle name="常规_FA85956AF29D46888C80C611E9FB4855" xfId="108"/>
    <cellStyle name="常规_FA85956AF29D46888C80C611E9FB4855 2" xfId="109"/>
    <cellStyle name="常规_FDEBF98641054675A285ACB70D2F65A1" xfId="110"/>
    <cellStyle name="常规_FDEBF98641054675A285ACB70D2F65A1 2" xfId="111"/>
    <cellStyle name="常规_部门收支总表 2" xfId="112"/>
    <cellStyle name="常规_工资福利 2" xfId="113"/>
    <cellStyle name="好 2" xfId="114"/>
    <cellStyle name="汇总 2" xfId="115"/>
    <cellStyle name="检查单元格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  <cellStyle name="常规_Sheet3" xfId="127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9"/>
  <sheetViews>
    <sheetView showGridLines="0" showZeros="0" workbookViewId="0">
      <selection activeCell="A1" sqref="A1:H2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4"/>
      <c r="B1" s="355"/>
      <c r="C1" s="355"/>
      <c r="D1" s="355"/>
      <c r="E1" s="355"/>
      <c r="F1" s="6"/>
      <c r="G1" s="6"/>
      <c r="H1" s="552" t="s">
        <v>0</v>
      </c>
    </row>
    <row r="2" ht="20.25" customHeight="1" spans="1:8">
      <c r="A2" s="357" t="s">
        <v>1</v>
      </c>
      <c r="B2" s="357"/>
      <c r="C2" s="357"/>
      <c r="D2" s="357"/>
      <c r="E2" s="357"/>
      <c r="F2" s="357"/>
      <c r="G2" s="357"/>
      <c r="H2" s="357"/>
    </row>
    <row r="3" ht="16.5" customHeight="1" spans="1:8">
      <c r="A3" s="358"/>
      <c r="B3" s="358"/>
      <c r="C3" s="358"/>
      <c r="D3" s="359"/>
      <c r="E3" s="359"/>
      <c r="F3" s="6"/>
      <c r="G3" s="6"/>
      <c r="H3" s="360" t="s">
        <v>2</v>
      </c>
    </row>
    <row r="4" ht="16.5" customHeight="1" spans="1:8">
      <c r="A4" s="361" t="s">
        <v>3</v>
      </c>
      <c r="B4" s="361"/>
      <c r="C4" s="363" t="s">
        <v>4</v>
      </c>
      <c r="D4" s="363"/>
      <c r="E4" s="363"/>
      <c r="F4" s="363"/>
      <c r="G4" s="363"/>
      <c r="H4" s="363"/>
    </row>
    <row r="5" ht="15" customHeight="1" spans="1:8">
      <c r="A5" s="362" t="s">
        <v>5</v>
      </c>
      <c r="B5" s="362" t="s">
        <v>6</v>
      </c>
      <c r="C5" s="363" t="s">
        <v>7</v>
      </c>
      <c r="D5" s="362" t="s">
        <v>6</v>
      </c>
      <c r="E5" s="363" t="s">
        <v>8</v>
      </c>
      <c r="F5" s="362" t="s">
        <v>6</v>
      </c>
      <c r="G5" s="363" t="s">
        <v>9</v>
      </c>
      <c r="H5" s="362" t="s">
        <v>6</v>
      </c>
    </row>
    <row r="6" s="80" customFormat="1" ht="15" customHeight="1" spans="1:8">
      <c r="A6" s="558" t="s">
        <v>10</v>
      </c>
      <c r="B6" s="365">
        <v>314.55</v>
      </c>
      <c r="C6" s="364" t="s">
        <v>11</v>
      </c>
      <c r="D6" s="365">
        <v>314.55</v>
      </c>
      <c r="E6" s="558" t="s">
        <v>12</v>
      </c>
      <c r="F6" s="365">
        <v>29.45</v>
      </c>
      <c r="G6" s="367" t="s">
        <v>13</v>
      </c>
      <c r="H6" s="559"/>
    </row>
    <row r="7" s="80" customFormat="1" ht="15" customHeight="1" spans="1:8">
      <c r="A7" s="364" t="s">
        <v>14</v>
      </c>
      <c r="B7" s="365"/>
      <c r="C7" s="367" t="s">
        <v>15</v>
      </c>
      <c r="D7" s="365"/>
      <c r="E7" s="364" t="s">
        <v>16</v>
      </c>
      <c r="F7" s="365"/>
      <c r="G7" s="367" t="s">
        <v>17</v>
      </c>
      <c r="H7" s="559">
        <v>314.55</v>
      </c>
    </row>
    <row r="8" s="80" customFormat="1" ht="15" customHeight="1" spans="1:8">
      <c r="A8" s="364" t="s">
        <v>18</v>
      </c>
      <c r="B8" s="365"/>
      <c r="C8" s="364" t="s">
        <v>19</v>
      </c>
      <c r="D8" s="365"/>
      <c r="E8" s="364" t="s">
        <v>20</v>
      </c>
      <c r="F8" s="365">
        <v>29.45</v>
      </c>
      <c r="G8" s="367" t="s">
        <v>21</v>
      </c>
      <c r="H8" s="559"/>
    </row>
    <row r="9" s="80" customFormat="1" ht="15" customHeight="1" spans="1:8">
      <c r="A9" s="558" t="s">
        <v>22</v>
      </c>
      <c r="B9" s="365"/>
      <c r="C9" s="364" t="s">
        <v>23</v>
      </c>
      <c r="D9" s="365"/>
      <c r="E9" s="364" t="s">
        <v>24</v>
      </c>
      <c r="F9" s="365"/>
      <c r="G9" s="367" t="s">
        <v>25</v>
      </c>
      <c r="H9" s="559"/>
    </row>
    <row r="10" s="80" customFormat="1" ht="15" customHeight="1" spans="1:8">
      <c r="A10" s="558" t="s">
        <v>26</v>
      </c>
      <c r="B10" s="365"/>
      <c r="C10" s="364" t="s">
        <v>27</v>
      </c>
      <c r="D10" s="365"/>
      <c r="E10" s="558" t="s">
        <v>28</v>
      </c>
      <c r="F10" s="365">
        <v>285.1</v>
      </c>
      <c r="G10" s="367" t="s">
        <v>29</v>
      </c>
      <c r="H10" s="559"/>
    </row>
    <row r="11" s="80" customFormat="1" ht="15" customHeight="1" spans="1:8">
      <c r="A11" s="558" t="s">
        <v>30</v>
      </c>
      <c r="B11" s="365"/>
      <c r="C11" s="364" t="s">
        <v>31</v>
      </c>
      <c r="D11" s="365"/>
      <c r="E11" s="560" t="s">
        <v>32</v>
      </c>
      <c r="F11" s="365">
        <v>285.1</v>
      </c>
      <c r="G11" s="367" t="s">
        <v>33</v>
      </c>
      <c r="H11" s="559"/>
    </row>
    <row r="12" s="80" customFormat="1" ht="15" customHeight="1" spans="1:8">
      <c r="A12" s="558" t="s">
        <v>34</v>
      </c>
      <c r="B12" s="365"/>
      <c r="C12" s="364" t="s">
        <v>35</v>
      </c>
      <c r="D12" s="365"/>
      <c r="E12" s="560" t="s">
        <v>36</v>
      </c>
      <c r="F12" s="365"/>
      <c r="G12" s="367" t="s">
        <v>37</v>
      </c>
      <c r="H12" s="559"/>
    </row>
    <row r="13" s="80" customFormat="1" ht="15" customHeight="1" spans="1:8">
      <c r="A13" s="558" t="s">
        <v>38</v>
      </c>
      <c r="B13" s="365">
        <v>0</v>
      </c>
      <c r="C13" s="364" t="s">
        <v>39</v>
      </c>
      <c r="D13" s="365"/>
      <c r="E13" s="560" t="s">
        <v>40</v>
      </c>
      <c r="F13" s="365">
        <v>0</v>
      </c>
      <c r="G13" s="367" t="s">
        <v>41</v>
      </c>
      <c r="H13" s="559"/>
    </row>
    <row r="14" s="80" customFormat="1" ht="15" customHeight="1" spans="1:8">
      <c r="A14" s="558" t="s">
        <v>42</v>
      </c>
      <c r="B14" s="365">
        <v>0</v>
      </c>
      <c r="C14" s="364" t="s">
        <v>43</v>
      </c>
      <c r="D14" s="365"/>
      <c r="E14" s="560" t="s">
        <v>44</v>
      </c>
      <c r="F14" s="365">
        <v>0</v>
      </c>
      <c r="G14" s="367" t="s">
        <v>45</v>
      </c>
      <c r="H14" s="559"/>
    </row>
    <row r="15" s="80" customFormat="1" ht="15" customHeight="1" spans="1:8">
      <c r="A15" s="364"/>
      <c r="B15" s="365"/>
      <c r="C15" s="364" t="s">
        <v>46</v>
      </c>
      <c r="D15" s="365"/>
      <c r="E15" s="560" t="s">
        <v>47</v>
      </c>
      <c r="F15" s="365">
        <v>0</v>
      </c>
      <c r="G15" s="367" t="s">
        <v>48</v>
      </c>
      <c r="H15" s="559"/>
    </row>
    <row r="16" s="80" customFormat="1" ht="15" customHeight="1" spans="1:8">
      <c r="A16" s="368"/>
      <c r="B16" s="365"/>
      <c r="C16" s="364" t="s">
        <v>49</v>
      </c>
      <c r="D16" s="365"/>
      <c r="E16" s="560" t="s">
        <v>50</v>
      </c>
      <c r="F16" s="365">
        <v>0</v>
      </c>
      <c r="G16" s="367" t="s">
        <v>51</v>
      </c>
      <c r="H16" s="559">
        <v>0</v>
      </c>
    </row>
    <row r="17" s="80" customFormat="1" ht="15" customHeight="1" spans="1:8">
      <c r="A17" s="364"/>
      <c r="B17" s="365"/>
      <c r="C17" s="364" t="s">
        <v>52</v>
      </c>
      <c r="D17" s="365"/>
      <c r="E17" s="560" t="s">
        <v>53</v>
      </c>
      <c r="F17" s="365">
        <v>0</v>
      </c>
      <c r="G17" s="367" t="s">
        <v>54</v>
      </c>
      <c r="H17" s="559">
        <v>0</v>
      </c>
    </row>
    <row r="18" s="80" customFormat="1" ht="15" customHeight="1" spans="1:8">
      <c r="A18" s="364"/>
      <c r="B18" s="365"/>
      <c r="C18" s="369" t="s">
        <v>55</v>
      </c>
      <c r="D18" s="365"/>
      <c r="E18" s="558" t="s">
        <v>56</v>
      </c>
      <c r="F18" s="365">
        <v>0</v>
      </c>
      <c r="G18" s="367" t="s">
        <v>57</v>
      </c>
      <c r="H18" s="559">
        <v>0</v>
      </c>
    </row>
    <row r="19" s="80" customFormat="1" ht="15" customHeight="1" spans="1:8">
      <c r="A19" s="368"/>
      <c r="B19" s="365"/>
      <c r="C19" s="369" t="s">
        <v>58</v>
      </c>
      <c r="D19" s="365"/>
      <c r="E19" s="558" t="s">
        <v>59</v>
      </c>
      <c r="F19" s="365">
        <v>0</v>
      </c>
      <c r="G19" s="367" t="s">
        <v>60</v>
      </c>
      <c r="H19" s="559">
        <v>0</v>
      </c>
    </row>
    <row r="20" s="80" customFormat="1" ht="15.75" customHeight="1" spans="1:8">
      <c r="A20" s="368"/>
      <c r="B20" s="365"/>
      <c r="C20" s="369" t="s">
        <v>61</v>
      </c>
      <c r="D20" s="365"/>
      <c r="E20" s="558" t="s">
        <v>62</v>
      </c>
      <c r="F20" s="365">
        <v>0</v>
      </c>
      <c r="G20" s="367" t="s">
        <v>63</v>
      </c>
      <c r="H20" s="559">
        <v>0</v>
      </c>
    </row>
    <row r="21" s="80" customFormat="1" ht="15" customHeight="1" spans="1:8">
      <c r="A21" s="364"/>
      <c r="B21" s="365"/>
      <c r="C21" s="369" t="s">
        <v>64</v>
      </c>
      <c r="D21" s="365"/>
      <c r="E21" s="364"/>
      <c r="F21" s="365"/>
      <c r="G21" s="367"/>
      <c r="H21" s="559"/>
    </row>
    <row r="22" s="80" customFormat="1" ht="15" customHeight="1" spans="1:8">
      <c r="A22" s="364"/>
      <c r="B22" s="365"/>
      <c r="C22" s="369" t="s">
        <v>65</v>
      </c>
      <c r="D22" s="365"/>
      <c r="E22" s="364"/>
      <c r="F22" s="365"/>
      <c r="G22" s="367"/>
      <c r="H22" s="559"/>
    </row>
    <row r="23" s="80" customFormat="1" ht="15" customHeight="1" spans="1:8">
      <c r="A23" s="364"/>
      <c r="B23" s="365"/>
      <c r="C23" s="369" t="s">
        <v>66</v>
      </c>
      <c r="D23" s="365"/>
      <c r="E23" s="364"/>
      <c r="F23" s="365"/>
      <c r="G23" s="367"/>
      <c r="H23" s="559"/>
    </row>
    <row r="24" s="80" customFormat="1" ht="15" customHeight="1" spans="1:8">
      <c r="A24" s="364"/>
      <c r="B24" s="365"/>
      <c r="C24" s="369" t="s">
        <v>67</v>
      </c>
      <c r="D24" s="365"/>
      <c r="E24" s="364"/>
      <c r="F24" s="365"/>
      <c r="G24" s="367"/>
      <c r="H24" s="559"/>
    </row>
    <row r="25" s="80" customFormat="1" ht="15" customHeight="1" spans="1:8">
      <c r="A25" s="364"/>
      <c r="B25" s="365"/>
      <c r="C25" s="369" t="s">
        <v>68</v>
      </c>
      <c r="D25" s="365"/>
      <c r="E25" s="364"/>
      <c r="F25" s="365"/>
      <c r="G25" s="367"/>
      <c r="H25" s="559"/>
    </row>
    <row r="26" s="80" customFormat="1" ht="15" customHeight="1" spans="1:8">
      <c r="A26" s="561" t="s">
        <v>69</v>
      </c>
      <c r="B26" s="562">
        <f>B6+B9+B10+B11+B12+B13+B14</f>
        <v>314.55</v>
      </c>
      <c r="C26" s="561" t="s">
        <v>70</v>
      </c>
      <c r="D26" s="562">
        <f>SUM(D6:D25)</f>
        <v>314.55</v>
      </c>
      <c r="E26" s="561" t="s">
        <v>70</v>
      </c>
      <c r="F26" s="562">
        <f>F6+F10+F18+F19+F20</f>
        <v>314.55</v>
      </c>
      <c r="G26" s="563" t="s">
        <v>71</v>
      </c>
      <c r="H26" s="564">
        <v>314.55</v>
      </c>
    </row>
    <row r="27" s="80" customFormat="1" ht="15" customHeight="1" spans="1:8">
      <c r="A27" s="558" t="s">
        <v>72</v>
      </c>
      <c r="B27" s="365">
        <v>0</v>
      </c>
      <c r="C27" s="364"/>
      <c r="D27" s="365"/>
      <c r="E27" s="364"/>
      <c r="F27" s="365"/>
      <c r="G27" s="565"/>
      <c r="H27" s="559"/>
    </row>
    <row r="28" s="80" customFormat="1" ht="13.5" customHeight="1" spans="1:8">
      <c r="A28" s="561" t="s">
        <v>73</v>
      </c>
      <c r="B28" s="562">
        <f>B26+B27</f>
        <v>314.55</v>
      </c>
      <c r="C28" s="561" t="s">
        <v>74</v>
      </c>
      <c r="D28" s="562">
        <f t="shared" ref="D28:H28" si="0">D26</f>
        <v>314.55</v>
      </c>
      <c r="E28" s="561" t="s">
        <v>74</v>
      </c>
      <c r="F28" s="562">
        <f>F26</f>
        <v>314.55</v>
      </c>
      <c r="G28" s="563" t="s">
        <v>74</v>
      </c>
      <c r="H28" s="564">
        <f>H26</f>
        <v>314.55</v>
      </c>
    </row>
    <row r="29" spans="1:8">
      <c r="A29" s="566"/>
      <c r="B29" s="566"/>
      <c r="C29" s="566"/>
      <c r="D29" s="566"/>
      <c r="E29" s="566"/>
      <c r="F29" s="566"/>
      <c r="G29" s="6"/>
      <c r="H29" s="6"/>
    </row>
  </sheetData>
  <sheetProtection sheet="1"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Q26"/>
  <sheetViews>
    <sheetView showGridLines="0" showZeros="0" workbookViewId="0">
      <selection activeCell="B1" sqref="A1:L10"/>
    </sheetView>
  </sheetViews>
  <sheetFormatPr defaultColWidth="9" defaultRowHeight="23.1" customHeight="1"/>
  <cols>
    <col min="1" max="3" width="3.625" style="373" customWidth="1"/>
    <col min="4" max="4" width="11.125" style="373" customWidth="1"/>
    <col min="5" max="5" width="22.875" style="373" customWidth="1"/>
    <col min="6" max="6" width="12.125" style="373" customWidth="1"/>
    <col min="7" max="12" width="10.375" style="373" customWidth="1"/>
    <col min="13" max="246" width="6.75" style="373" customWidth="1"/>
    <col min="247" max="251" width="6.75" style="374" customWidth="1"/>
    <col min="252" max="252" width="6.875" style="375" customWidth="1"/>
    <col min="253" max="16384" width="9" style="375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1" t="s">
        <v>204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6" t="s">
        <v>205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2" t="s">
        <v>77</v>
      </c>
      <c r="L3" s="392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7" t="s">
        <v>96</v>
      </c>
      <c r="B4" s="377"/>
      <c r="C4" s="378"/>
      <c r="D4" s="379" t="s">
        <v>130</v>
      </c>
      <c r="E4" s="380" t="s">
        <v>97</v>
      </c>
      <c r="F4" s="379" t="s">
        <v>171</v>
      </c>
      <c r="G4" s="381" t="s">
        <v>206</v>
      </c>
      <c r="H4" s="379" t="s">
        <v>207</v>
      </c>
      <c r="I4" s="379" t="s">
        <v>208</v>
      </c>
      <c r="J4" s="379" t="s">
        <v>209</v>
      </c>
      <c r="K4" s="379" t="s">
        <v>210</v>
      </c>
      <c r="L4" s="379" t="s">
        <v>192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9" t="s">
        <v>99</v>
      </c>
      <c r="B5" s="382" t="s">
        <v>100</v>
      </c>
      <c r="C5" s="380" t="s">
        <v>101</v>
      </c>
      <c r="D5" s="379"/>
      <c r="E5" s="380"/>
      <c r="F5" s="379"/>
      <c r="G5" s="381"/>
      <c r="H5" s="379"/>
      <c r="I5" s="379"/>
      <c r="J5" s="379"/>
      <c r="K5" s="379"/>
      <c r="L5" s="379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9"/>
      <c r="B6" s="382"/>
      <c r="C6" s="380"/>
      <c r="D6" s="379"/>
      <c r="E6" s="380"/>
      <c r="F6" s="379"/>
      <c r="G6" s="381"/>
      <c r="H6" s="379"/>
      <c r="I6" s="379"/>
      <c r="J6" s="379"/>
      <c r="K6" s="379"/>
      <c r="L6" s="379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3" t="s">
        <v>92</v>
      </c>
      <c r="B7" s="383" t="s">
        <v>92</v>
      </c>
      <c r="C7" s="383" t="s">
        <v>92</v>
      </c>
      <c r="D7" s="383" t="s">
        <v>92</v>
      </c>
      <c r="E7" s="383" t="s">
        <v>92</v>
      </c>
      <c r="F7" s="383">
        <v>1</v>
      </c>
      <c r="G7" s="383">
        <v>2</v>
      </c>
      <c r="H7" s="383">
        <v>3</v>
      </c>
      <c r="I7" s="383">
        <v>4</v>
      </c>
      <c r="J7" s="383">
        <v>5</v>
      </c>
      <c r="K7" s="383">
        <v>6</v>
      </c>
      <c r="L7" s="383">
        <v>7</v>
      </c>
      <c r="M7" s="390"/>
      <c r="N7" s="393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2" customFormat="1" ht="23.25" customHeight="1" spans="1:251">
      <c r="A8" s="384"/>
      <c r="B8" s="384"/>
      <c r="C8" s="385"/>
      <c r="D8" s="386"/>
      <c r="E8" s="387" t="s">
        <v>211</v>
      </c>
      <c r="F8" s="388"/>
      <c r="G8" s="388"/>
      <c r="H8" s="389"/>
      <c r="I8" s="388"/>
      <c r="J8" s="388"/>
      <c r="K8" s="388"/>
      <c r="L8" s="389"/>
      <c r="M8" s="390"/>
      <c r="N8" s="394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0"/>
      <c r="AC8" s="390"/>
      <c r="AD8" s="390"/>
      <c r="AE8" s="390"/>
      <c r="AF8" s="390"/>
      <c r="AG8" s="390"/>
      <c r="AH8" s="390"/>
      <c r="AI8" s="390"/>
      <c r="AJ8" s="390"/>
      <c r="AK8" s="390"/>
      <c r="AL8" s="390"/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90"/>
      <c r="BV8" s="390"/>
      <c r="BW8" s="390"/>
      <c r="BX8" s="390"/>
      <c r="BY8" s="390"/>
      <c r="BZ8" s="390"/>
      <c r="CA8" s="390"/>
      <c r="CB8" s="390"/>
      <c r="CC8" s="390"/>
      <c r="CD8" s="390"/>
      <c r="CE8" s="390"/>
      <c r="CF8" s="390"/>
      <c r="CG8" s="390"/>
      <c r="CH8" s="390"/>
      <c r="CI8" s="390"/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  <c r="CW8" s="390"/>
      <c r="CX8" s="390"/>
      <c r="CY8" s="390"/>
      <c r="CZ8" s="390"/>
      <c r="DA8" s="390"/>
      <c r="DB8" s="390"/>
      <c r="DC8" s="390"/>
      <c r="DD8" s="390"/>
      <c r="DE8" s="390"/>
      <c r="DF8" s="390"/>
      <c r="DG8" s="390"/>
      <c r="DH8" s="390"/>
      <c r="DI8" s="390"/>
      <c r="DJ8" s="390"/>
      <c r="DK8" s="390"/>
      <c r="DL8" s="390"/>
      <c r="DM8" s="390"/>
      <c r="DN8" s="390"/>
      <c r="DO8" s="390"/>
      <c r="DP8" s="390"/>
      <c r="DQ8" s="390"/>
      <c r="DR8" s="390"/>
      <c r="DS8" s="390"/>
      <c r="DT8" s="390"/>
      <c r="DU8" s="390"/>
      <c r="DV8" s="390"/>
      <c r="DW8" s="390"/>
      <c r="DX8" s="390"/>
      <c r="DY8" s="390"/>
      <c r="DZ8" s="390"/>
      <c r="EA8" s="390"/>
      <c r="EB8" s="390"/>
      <c r="EC8" s="390"/>
      <c r="ED8" s="390"/>
      <c r="EE8" s="390"/>
      <c r="EF8" s="390"/>
      <c r="EG8" s="390"/>
      <c r="EH8" s="390"/>
      <c r="EI8" s="390"/>
      <c r="EJ8" s="390"/>
      <c r="EK8" s="390"/>
      <c r="EL8" s="390"/>
      <c r="EM8" s="390"/>
      <c r="EN8" s="390"/>
      <c r="EO8" s="390"/>
      <c r="EP8" s="390"/>
      <c r="EQ8" s="390"/>
      <c r="ER8" s="390"/>
      <c r="ES8" s="390"/>
      <c r="ET8" s="390"/>
      <c r="EU8" s="390"/>
      <c r="EV8" s="390"/>
      <c r="EW8" s="390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0"/>
      <c r="FL8" s="390"/>
      <c r="FM8" s="390"/>
      <c r="FN8" s="390"/>
      <c r="FO8" s="390"/>
      <c r="FP8" s="390"/>
      <c r="FQ8" s="390"/>
      <c r="FR8" s="390"/>
      <c r="FS8" s="390"/>
      <c r="FT8" s="390"/>
      <c r="FU8" s="390"/>
      <c r="FV8" s="390"/>
      <c r="FW8" s="390"/>
      <c r="FX8" s="390"/>
      <c r="FY8" s="390"/>
      <c r="FZ8" s="390"/>
      <c r="GA8" s="390"/>
      <c r="GB8" s="390"/>
      <c r="GC8" s="390"/>
      <c r="GD8" s="390"/>
      <c r="GE8" s="390"/>
      <c r="GF8" s="390"/>
      <c r="GG8" s="390"/>
      <c r="GH8" s="390"/>
      <c r="GI8" s="390"/>
      <c r="GJ8" s="390"/>
      <c r="GK8" s="390"/>
      <c r="GL8" s="390"/>
      <c r="GM8" s="390"/>
      <c r="GN8" s="390"/>
      <c r="GO8" s="390"/>
      <c r="GP8" s="390"/>
      <c r="GQ8" s="390"/>
      <c r="GR8" s="390"/>
      <c r="GS8" s="390"/>
      <c r="GT8" s="390"/>
      <c r="GU8" s="390"/>
      <c r="GV8" s="390"/>
      <c r="GW8" s="390"/>
      <c r="GX8" s="390"/>
      <c r="GY8" s="390"/>
      <c r="GZ8" s="390"/>
      <c r="HA8" s="390"/>
      <c r="HB8" s="390"/>
      <c r="HC8" s="390"/>
      <c r="HD8" s="390"/>
      <c r="HE8" s="390"/>
      <c r="HF8" s="390"/>
      <c r="HG8" s="390"/>
      <c r="HH8" s="390"/>
      <c r="HI8" s="390"/>
      <c r="HJ8" s="390"/>
      <c r="HK8" s="390"/>
      <c r="HL8" s="390"/>
      <c r="HM8" s="390"/>
      <c r="HN8" s="390"/>
      <c r="HO8" s="390"/>
      <c r="HP8" s="390"/>
      <c r="HQ8" s="390"/>
      <c r="HR8" s="390"/>
      <c r="HS8" s="390"/>
      <c r="HT8" s="390"/>
      <c r="HU8" s="390"/>
      <c r="HV8" s="390"/>
      <c r="HW8" s="390"/>
      <c r="HX8" s="390"/>
      <c r="HY8" s="390"/>
      <c r="HZ8" s="390"/>
      <c r="IA8" s="390"/>
      <c r="IB8" s="390"/>
      <c r="IC8" s="390"/>
      <c r="ID8" s="390"/>
      <c r="IE8" s="390"/>
      <c r="IF8" s="390"/>
      <c r="IG8" s="390"/>
      <c r="IH8" s="390"/>
      <c r="II8" s="390"/>
      <c r="IJ8" s="390"/>
      <c r="IK8" s="390"/>
      <c r="IL8" s="390"/>
      <c r="IM8" s="395"/>
      <c r="IN8" s="395"/>
      <c r="IO8" s="395"/>
      <c r="IP8" s="395"/>
      <c r="IQ8" s="395"/>
    </row>
    <row r="9" ht="23.25" customHeight="1" spans="1:251">
      <c r="A9" s="384"/>
      <c r="B9" s="384"/>
      <c r="C9" s="385"/>
      <c r="D9" s="386"/>
      <c r="E9" s="387"/>
      <c r="F9" s="388"/>
      <c r="G9" s="388"/>
      <c r="H9" s="389"/>
      <c r="I9" s="388"/>
      <c r="J9" s="388"/>
      <c r="K9" s="388"/>
      <c r="L9" s="389"/>
      <c r="M9" s="390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4"/>
      <c r="B10" s="384"/>
      <c r="C10" s="385"/>
      <c r="D10" s="386"/>
      <c r="E10" s="387"/>
      <c r="F10" s="388"/>
      <c r="G10" s="388"/>
      <c r="H10" s="389"/>
      <c r="I10" s="388"/>
      <c r="J10" s="388"/>
      <c r="K10" s="388"/>
      <c r="L10" s="389"/>
      <c r="M10" s="394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0"/>
      <c r="B11" s="390"/>
      <c r="C11" s="390"/>
      <c r="D11" s="390"/>
      <c r="E11" s="390"/>
      <c r="F11" s="390"/>
      <c r="G11" s="6"/>
      <c r="H11" s="390"/>
      <c r="I11" s="390"/>
      <c r="J11" s="390"/>
      <c r="K11" s="390"/>
      <c r="L11" s="390"/>
      <c r="M11" s="393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0"/>
      <c r="B12" s="390"/>
      <c r="C12" s="390"/>
      <c r="D12" s="390"/>
      <c r="E12" s="390"/>
      <c r="F12" s="390"/>
      <c r="G12" s="6"/>
      <c r="H12" s="390"/>
      <c r="I12" s="390"/>
      <c r="J12" s="390"/>
      <c r="K12" s="390"/>
      <c r="L12" s="390"/>
      <c r="M12" s="393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0"/>
      <c r="B13" s="6"/>
      <c r="C13" s="6"/>
      <c r="D13" s="6"/>
      <c r="E13" s="390"/>
      <c r="F13" s="390"/>
      <c r="G13" s="6"/>
      <c r="H13" s="390"/>
      <c r="I13" s="390"/>
      <c r="J13" s="390"/>
      <c r="K13" s="390"/>
      <c r="L13" s="390"/>
      <c r="M13" s="393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0"/>
      <c r="B14" s="6"/>
      <c r="C14" s="6"/>
      <c r="D14" s="6"/>
      <c r="E14" s="6"/>
      <c r="F14" s="6"/>
      <c r="G14" s="6"/>
      <c r="H14" s="390"/>
      <c r="I14" s="390"/>
      <c r="J14" s="390"/>
      <c r="K14" s="390"/>
      <c r="L14" s="390"/>
      <c r="M14" s="393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0"/>
      <c r="I15" s="390"/>
      <c r="J15" s="390"/>
      <c r="K15" s="390"/>
      <c r="L15" s="390"/>
      <c r="M15" s="393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0"/>
      <c r="I16" s="390"/>
      <c r="J16" s="390"/>
      <c r="K16" s="390"/>
      <c r="L16" s="6"/>
      <c r="M16" s="393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0"/>
      <c r="I17" s="6"/>
      <c r="J17" s="6"/>
      <c r="K17" s="6"/>
      <c r="L17" s="6"/>
      <c r="M17" s="39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3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3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3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3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3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3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sheet="1"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9"/>
  <sheetViews>
    <sheetView showGridLines="0" showZeros="0" workbookViewId="0">
      <selection activeCell="A1" sqref="A1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212</v>
      </c>
    </row>
    <row r="2" ht="27" customHeight="1" spans="1:11">
      <c r="A2" s="82" t="s">
        <v>213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6" t="s">
        <v>77</v>
      </c>
      <c r="K3" s="246"/>
    </row>
    <row r="4" ht="33" customHeight="1" spans="1:11">
      <c r="A4" s="244" t="s">
        <v>96</v>
      </c>
      <c r="B4" s="244"/>
      <c r="C4" s="244"/>
      <c r="D4" s="87" t="s">
        <v>195</v>
      </c>
      <c r="E4" s="87" t="s">
        <v>131</v>
      </c>
      <c r="F4" s="87" t="s">
        <v>119</v>
      </c>
      <c r="G4" s="87"/>
      <c r="H4" s="87"/>
      <c r="I4" s="87"/>
      <c r="J4" s="87"/>
      <c r="K4" s="87"/>
    </row>
    <row r="5" customHeight="1" spans="1:11">
      <c r="A5" s="87" t="s">
        <v>99</v>
      </c>
      <c r="B5" s="87" t="s">
        <v>100</v>
      </c>
      <c r="C5" s="87" t="s">
        <v>101</v>
      </c>
      <c r="D5" s="87"/>
      <c r="E5" s="87"/>
      <c r="F5" s="87" t="s">
        <v>89</v>
      </c>
      <c r="G5" s="87" t="s">
        <v>214</v>
      </c>
      <c r="H5" s="87" t="s">
        <v>210</v>
      </c>
      <c r="I5" s="87" t="s">
        <v>215</v>
      </c>
      <c r="J5" s="87" t="s">
        <v>216</v>
      </c>
      <c r="K5" s="87" t="s">
        <v>217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89"/>
      <c r="B7" s="89"/>
      <c r="C7" s="89"/>
      <c r="D7" s="89"/>
      <c r="E7" s="90"/>
      <c r="F7" s="245"/>
      <c r="G7" s="245"/>
      <c r="H7" s="245"/>
      <c r="I7" s="245"/>
      <c r="J7" s="245"/>
      <c r="K7" s="245"/>
    </row>
    <row r="8" ht="24.75" customHeight="1" spans="1:11">
      <c r="A8" s="89"/>
      <c r="B8" s="89"/>
      <c r="C8" s="89"/>
      <c r="D8" s="89" t="s">
        <v>211</v>
      </c>
      <c r="E8" s="90"/>
      <c r="F8" s="245"/>
      <c r="G8" s="245"/>
      <c r="H8" s="245"/>
      <c r="I8" s="245"/>
      <c r="J8" s="245"/>
      <c r="K8" s="245"/>
    </row>
    <row r="9" ht="48.75" customHeight="1" spans="1:11">
      <c r="A9" s="89"/>
      <c r="B9" s="89"/>
      <c r="C9" s="89"/>
      <c r="D9" s="89"/>
      <c r="E9" s="90"/>
      <c r="F9" s="245"/>
      <c r="G9" s="245"/>
      <c r="H9" s="245"/>
      <c r="I9" s="245"/>
      <c r="J9" s="245"/>
      <c r="K9" s="245"/>
    </row>
  </sheetData>
  <sheetProtection sheet="1"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7"/>
  <sheetViews>
    <sheetView showGridLines="0" showZeros="0" workbookViewId="0">
      <selection activeCell="A1" sqref="A1:F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4"/>
      <c r="B1" s="355"/>
      <c r="C1" s="355"/>
      <c r="D1" s="355"/>
      <c r="E1" s="355"/>
      <c r="F1" s="356" t="s">
        <v>218</v>
      </c>
    </row>
    <row r="2" ht="24" customHeight="1" spans="1:6">
      <c r="A2" s="357" t="s">
        <v>219</v>
      </c>
      <c r="B2" s="357"/>
      <c r="C2" s="357"/>
      <c r="D2" s="357"/>
      <c r="E2" s="357"/>
      <c r="F2" s="357"/>
    </row>
    <row r="3" customHeight="1" spans="1:6">
      <c r="A3" s="358"/>
      <c r="B3" s="358"/>
      <c r="C3" s="358"/>
      <c r="D3" s="359"/>
      <c r="E3" s="359"/>
      <c r="F3" s="360" t="s">
        <v>2</v>
      </c>
    </row>
    <row r="4" ht="17.25" customHeight="1" spans="1:6">
      <c r="A4" s="361" t="s">
        <v>3</v>
      </c>
      <c r="B4" s="361"/>
      <c r="C4" s="361" t="s">
        <v>4</v>
      </c>
      <c r="D4" s="361"/>
      <c r="E4" s="361"/>
      <c r="F4" s="361"/>
    </row>
    <row r="5" ht="17.25" customHeight="1" spans="1:6">
      <c r="A5" s="362" t="s">
        <v>5</v>
      </c>
      <c r="B5" s="362" t="s">
        <v>6</v>
      </c>
      <c r="C5" s="363" t="s">
        <v>5</v>
      </c>
      <c r="D5" s="362" t="s">
        <v>80</v>
      </c>
      <c r="E5" s="363" t="s">
        <v>220</v>
      </c>
      <c r="F5" s="362" t="s">
        <v>221</v>
      </c>
    </row>
    <row r="6" s="80" customFormat="1" ht="15" customHeight="1" spans="1:6">
      <c r="A6" s="364" t="s">
        <v>222</v>
      </c>
      <c r="B6" s="365">
        <v>314.55</v>
      </c>
      <c r="C6" s="364" t="s">
        <v>11</v>
      </c>
      <c r="D6" s="366">
        <v>314.55</v>
      </c>
      <c r="E6" s="366">
        <v>314.55</v>
      </c>
      <c r="F6" s="366">
        <v>0</v>
      </c>
    </row>
    <row r="7" s="80" customFormat="1" ht="15" customHeight="1" spans="1:6">
      <c r="A7" s="364" t="s">
        <v>223</v>
      </c>
      <c r="B7" s="365"/>
      <c r="C7" s="367" t="s">
        <v>15</v>
      </c>
      <c r="D7" s="366">
        <f t="shared" ref="D7:D25" si="0">E7+F7</f>
        <v>0</v>
      </c>
      <c r="E7" s="366"/>
      <c r="F7" s="366">
        <v>0</v>
      </c>
    </row>
    <row r="8" s="80" customFormat="1" ht="15" customHeight="1" spans="1:6">
      <c r="A8" s="364" t="s">
        <v>18</v>
      </c>
      <c r="B8" s="365"/>
      <c r="C8" s="364" t="s">
        <v>19</v>
      </c>
      <c r="D8" s="366">
        <f>E8+F8</f>
        <v>0</v>
      </c>
      <c r="E8" s="366"/>
      <c r="F8" s="366">
        <v>0</v>
      </c>
    </row>
    <row r="9" s="80" customFormat="1" ht="15" customHeight="1" spans="1:6">
      <c r="A9" s="364" t="s">
        <v>224</v>
      </c>
      <c r="B9" s="365">
        <v>0</v>
      </c>
      <c r="C9" s="364" t="s">
        <v>23</v>
      </c>
      <c r="D9" s="366">
        <f>E9+F9</f>
        <v>0</v>
      </c>
      <c r="E9" s="366"/>
      <c r="F9" s="366">
        <v>0</v>
      </c>
    </row>
    <row r="10" s="80" customFormat="1" ht="15" customHeight="1" spans="1:6">
      <c r="A10" s="364"/>
      <c r="B10" s="365"/>
      <c r="C10" s="364" t="s">
        <v>27</v>
      </c>
      <c r="D10" s="366">
        <f>E10+F10</f>
        <v>0</v>
      </c>
      <c r="E10" s="366"/>
      <c r="F10" s="366">
        <v>0</v>
      </c>
    </row>
    <row r="11" s="80" customFormat="1" ht="15" customHeight="1" spans="1:6">
      <c r="A11" s="364"/>
      <c r="B11" s="365"/>
      <c r="C11" s="364" t="s">
        <v>31</v>
      </c>
      <c r="D11" s="366">
        <f>E11+F11</f>
        <v>0</v>
      </c>
      <c r="E11" s="366"/>
      <c r="F11" s="366">
        <v>0</v>
      </c>
    </row>
    <row r="12" s="80" customFormat="1" ht="15" customHeight="1" spans="1:6">
      <c r="A12" s="364"/>
      <c r="B12" s="365"/>
      <c r="C12" s="364" t="s">
        <v>35</v>
      </c>
      <c r="D12" s="366">
        <f>E12+F12</f>
        <v>0</v>
      </c>
      <c r="E12" s="366"/>
      <c r="F12" s="366">
        <v>0</v>
      </c>
    </row>
    <row r="13" s="80" customFormat="1" ht="15" customHeight="1" spans="1:6">
      <c r="A13" s="364"/>
      <c r="B13" s="365"/>
      <c r="C13" s="364" t="s">
        <v>39</v>
      </c>
      <c r="D13" s="366">
        <f>E13+F13</f>
        <v>0</v>
      </c>
      <c r="E13" s="366"/>
      <c r="F13" s="366">
        <v>0</v>
      </c>
    </row>
    <row r="14" s="80" customFormat="1" ht="15" customHeight="1" spans="1:6">
      <c r="A14" s="368"/>
      <c r="B14" s="365"/>
      <c r="C14" s="364" t="s">
        <v>43</v>
      </c>
      <c r="D14" s="366">
        <f>E14+F14</f>
        <v>0</v>
      </c>
      <c r="E14" s="366"/>
      <c r="F14" s="366">
        <v>0</v>
      </c>
    </row>
    <row r="15" s="80" customFormat="1" ht="15" customHeight="1" spans="1:6">
      <c r="A15" s="364"/>
      <c r="B15" s="365"/>
      <c r="C15" s="364" t="s">
        <v>46</v>
      </c>
      <c r="D15" s="366">
        <f>E15+F15</f>
        <v>0</v>
      </c>
      <c r="E15" s="366"/>
      <c r="F15" s="366">
        <v>0</v>
      </c>
    </row>
    <row r="16" s="80" customFormat="1" ht="15" customHeight="1" spans="1:6">
      <c r="A16" s="364"/>
      <c r="B16" s="365"/>
      <c r="C16" s="364" t="s">
        <v>49</v>
      </c>
      <c r="D16" s="366">
        <f>E16+F16</f>
        <v>0</v>
      </c>
      <c r="E16" s="366"/>
      <c r="F16" s="366">
        <v>0</v>
      </c>
    </row>
    <row r="17" s="80" customFormat="1" ht="15" customHeight="1" spans="1:6">
      <c r="A17" s="364"/>
      <c r="B17" s="365"/>
      <c r="C17" s="364" t="s">
        <v>52</v>
      </c>
      <c r="D17" s="366">
        <f>E17+F17</f>
        <v>0</v>
      </c>
      <c r="E17" s="366"/>
      <c r="F17" s="366">
        <v>0</v>
      </c>
    </row>
    <row r="18" s="80" customFormat="1" ht="15" customHeight="1" spans="1:6">
      <c r="A18" s="364"/>
      <c r="B18" s="365"/>
      <c r="C18" s="369" t="s">
        <v>55</v>
      </c>
      <c r="D18" s="366">
        <f>E18+F18</f>
        <v>0</v>
      </c>
      <c r="E18" s="366"/>
      <c r="F18" s="366">
        <v>0</v>
      </c>
    </row>
    <row r="19" s="80" customFormat="1" ht="15" customHeight="1" spans="1:6">
      <c r="A19" s="364"/>
      <c r="B19" s="365"/>
      <c r="C19" s="369" t="s">
        <v>58</v>
      </c>
      <c r="D19" s="366">
        <f>E19+F19</f>
        <v>0</v>
      </c>
      <c r="E19" s="366"/>
      <c r="F19" s="366">
        <v>0</v>
      </c>
    </row>
    <row r="20" s="80" customFormat="1" ht="15" customHeight="1" spans="1:6">
      <c r="A20" s="364"/>
      <c r="B20" s="365"/>
      <c r="C20" s="369" t="s">
        <v>61</v>
      </c>
      <c r="D20" s="366">
        <f>E20+F20</f>
        <v>0</v>
      </c>
      <c r="E20" s="366"/>
      <c r="F20" s="366">
        <v>0</v>
      </c>
    </row>
    <row r="21" s="80" customFormat="1" ht="15" customHeight="1" spans="1:6">
      <c r="A21" s="364"/>
      <c r="B21" s="365"/>
      <c r="C21" s="369" t="s">
        <v>64</v>
      </c>
      <c r="D21" s="366">
        <f>E21+F21</f>
        <v>0</v>
      </c>
      <c r="E21" s="366"/>
      <c r="F21" s="366">
        <v>0</v>
      </c>
    </row>
    <row r="22" s="80" customFormat="1" ht="15" customHeight="1" spans="1:6">
      <c r="A22" s="364"/>
      <c r="B22" s="365"/>
      <c r="C22" s="369" t="s">
        <v>65</v>
      </c>
      <c r="D22" s="366">
        <f>E22+F22</f>
        <v>0</v>
      </c>
      <c r="E22" s="366"/>
      <c r="F22" s="366">
        <v>0</v>
      </c>
    </row>
    <row r="23" s="80" customFormat="1" ht="15" customHeight="1" spans="1:6">
      <c r="A23" s="364"/>
      <c r="B23" s="365"/>
      <c r="C23" s="369" t="s">
        <v>66</v>
      </c>
      <c r="D23" s="366">
        <f>E23+F23</f>
        <v>0</v>
      </c>
      <c r="E23" s="366"/>
      <c r="F23" s="366">
        <v>0</v>
      </c>
    </row>
    <row r="24" s="80" customFormat="1" ht="15" customHeight="1" spans="1:6">
      <c r="A24" s="364"/>
      <c r="B24" s="365"/>
      <c r="C24" s="369" t="s">
        <v>67</v>
      </c>
      <c r="D24" s="366">
        <f>E24+F24</f>
        <v>0</v>
      </c>
      <c r="E24" s="366"/>
      <c r="F24" s="366">
        <v>0</v>
      </c>
    </row>
    <row r="25" s="80" customFormat="1" ht="15" customHeight="1" spans="1:6">
      <c r="A25" s="364"/>
      <c r="B25" s="365"/>
      <c r="C25" s="369" t="s">
        <v>68</v>
      </c>
      <c r="D25" s="366">
        <f>E25+F25</f>
        <v>0</v>
      </c>
      <c r="E25" s="366"/>
      <c r="F25" s="366">
        <v>0</v>
      </c>
    </row>
    <row r="26" s="80" customFormat="1" ht="15" customHeight="1" spans="1:6">
      <c r="A26" s="370" t="s">
        <v>69</v>
      </c>
      <c r="B26" s="365">
        <f>B6+B9</f>
        <v>314.55</v>
      </c>
      <c r="C26" s="370" t="s">
        <v>70</v>
      </c>
      <c r="D26" s="366">
        <f t="shared" ref="D26:F26" si="1">SUM(D6:D25)</f>
        <v>314.55</v>
      </c>
      <c r="E26" s="366">
        <f>SUM(E6:E25)</f>
        <v>314.55</v>
      </c>
      <c r="F26" s="366">
        <f>SUM(F6:F25)</f>
        <v>0</v>
      </c>
    </row>
    <row r="27" spans="1:6">
      <c r="A27" s="371"/>
      <c r="B27" s="371"/>
      <c r="C27" s="371"/>
      <c r="D27" s="371"/>
      <c r="E27" s="371"/>
      <c r="F27" s="371"/>
    </row>
  </sheetData>
  <sheetProtection sheet="1"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L29"/>
  <sheetViews>
    <sheetView showGridLines="0" showZeros="0" workbookViewId="0">
      <selection activeCell="A1" sqref="A1:R24"/>
    </sheetView>
  </sheetViews>
  <sheetFormatPr defaultColWidth="9" defaultRowHeight="18.95" customHeight="1"/>
  <cols>
    <col min="1" max="1" width="5.375" style="323" customWidth="1"/>
    <col min="2" max="2" width="5.375" style="324" customWidth="1"/>
    <col min="3" max="3" width="7.625" style="325" customWidth="1"/>
    <col min="4" max="4" width="24.125" style="326" customWidth="1"/>
    <col min="5" max="12" width="8.625" style="327" customWidth="1"/>
    <col min="13" max="17" width="8.625" style="328" customWidth="1"/>
    <col min="18" max="18" width="8.625" style="329" customWidth="1"/>
    <col min="19" max="246" width="8" style="328" customWidth="1"/>
    <col min="247" max="251" width="6.875" style="329" customWidth="1"/>
    <col min="252" max="16384" width="9" style="329"/>
  </cols>
  <sheetData>
    <row r="1" ht="23.25" customHeight="1" spans="1:246">
      <c r="A1" s="330"/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6"/>
      <c r="P1" s="330"/>
      <c r="Q1" s="330"/>
      <c r="R1" s="330" t="s">
        <v>225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1" t="s">
        <v>226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1" customFormat="1" ht="23.25" customHeight="1" spans="1:246">
      <c r="A3" s="332"/>
      <c r="B3" s="333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45"/>
      <c r="P3" s="330"/>
      <c r="Q3" s="330"/>
      <c r="R3" s="351" t="s">
        <v>77</v>
      </c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5"/>
      <c r="BL3" s="345"/>
      <c r="BM3" s="345"/>
      <c r="BN3" s="345"/>
      <c r="BO3" s="345"/>
      <c r="BP3" s="345"/>
      <c r="BQ3" s="345"/>
      <c r="BR3" s="345"/>
      <c r="BS3" s="345"/>
      <c r="BT3" s="345"/>
      <c r="BU3" s="345"/>
      <c r="BV3" s="345"/>
      <c r="BW3" s="345"/>
      <c r="BX3" s="345"/>
      <c r="BY3" s="345"/>
      <c r="BZ3" s="345"/>
      <c r="CA3" s="345"/>
      <c r="CB3" s="345"/>
      <c r="CC3" s="345"/>
      <c r="CD3" s="345"/>
      <c r="CE3" s="345"/>
      <c r="CF3" s="345"/>
      <c r="CG3" s="345"/>
      <c r="CH3" s="345"/>
      <c r="CI3" s="345"/>
      <c r="CJ3" s="345"/>
      <c r="CK3" s="345"/>
      <c r="CL3" s="345"/>
      <c r="CM3" s="345"/>
      <c r="CN3" s="345"/>
      <c r="CO3" s="345"/>
      <c r="CP3" s="345"/>
      <c r="CQ3" s="345"/>
      <c r="CR3" s="345"/>
      <c r="CS3" s="345"/>
      <c r="CT3" s="345"/>
      <c r="CU3" s="345"/>
      <c r="CV3" s="345"/>
      <c r="CW3" s="345"/>
      <c r="CX3" s="345"/>
      <c r="CY3" s="345"/>
      <c r="CZ3" s="345"/>
      <c r="DA3" s="345"/>
      <c r="DB3" s="345"/>
      <c r="DC3" s="345"/>
      <c r="DD3" s="345"/>
      <c r="DE3" s="345"/>
      <c r="DF3" s="345"/>
      <c r="DG3" s="345"/>
      <c r="DH3" s="345"/>
      <c r="DI3" s="345"/>
      <c r="DJ3" s="345"/>
      <c r="DK3" s="345"/>
      <c r="DL3" s="345"/>
      <c r="DM3" s="345"/>
      <c r="DN3" s="345"/>
      <c r="DO3" s="345"/>
      <c r="DP3" s="345"/>
      <c r="DQ3" s="345"/>
      <c r="DR3" s="345"/>
      <c r="DS3" s="345"/>
      <c r="DT3" s="345"/>
      <c r="DU3" s="345"/>
      <c r="DV3" s="345"/>
      <c r="DW3" s="345"/>
      <c r="DX3" s="345"/>
      <c r="DY3" s="345"/>
      <c r="DZ3" s="345"/>
      <c r="EA3" s="345"/>
      <c r="EB3" s="345"/>
      <c r="EC3" s="345"/>
      <c r="ED3" s="345"/>
      <c r="EE3" s="345"/>
      <c r="EF3" s="345"/>
      <c r="EG3" s="345"/>
      <c r="EH3" s="345"/>
      <c r="EI3" s="345"/>
      <c r="EJ3" s="345"/>
      <c r="EK3" s="345"/>
      <c r="EL3" s="345"/>
      <c r="EM3" s="345"/>
      <c r="EN3" s="345"/>
      <c r="EO3" s="345"/>
      <c r="EP3" s="345"/>
      <c r="EQ3" s="345"/>
      <c r="ER3" s="345"/>
      <c r="ES3" s="345"/>
      <c r="ET3" s="345"/>
      <c r="EU3" s="345"/>
      <c r="EV3" s="345"/>
      <c r="EW3" s="345"/>
      <c r="EX3" s="345"/>
      <c r="EY3" s="345"/>
      <c r="EZ3" s="345"/>
      <c r="FA3" s="345"/>
      <c r="FB3" s="345"/>
      <c r="FC3" s="345"/>
      <c r="FD3" s="345"/>
      <c r="FE3" s="345"/>
      <c r="FF3" s="345"/>
      <c r="FG3" s="345"/>
      <c r="FH3" s="345"/>
      <c r="FI3" s="345"/>
      <c r="FJ3" s="345"/>
      <c r="FK3" s="345"/>
      <c r="FL3" s="345"/>
      <c r="FM3" s="345"/>
      <c r="FN3" s="345"/>
      <c r="FO3" s="345"/>
      <c r="FP3" s="345"/>
      <c r="FQ3" s="345"/>
      <c r="FR3" s="345"/>
      <c r="FS3" s="345"/>
      <c r="FT3" s="345"/>
      <c r="FU3" s="345"/>
      <c r="FV3" s="345"/>
      <c r="FW3" s="345"/>
      <c r="FX3" s="345"/>
      <c r="FY3" s="345"/>
      <c r="FZ3" s="345"/>
      <c r="GA3" s="345"/>
      <c r="GB3" s="345"/>
      <c r="GC3" s="345"/>
      <c r="GD3" s="345"/>
      <c r="GE3" s="345"/>
      <c r="GF3" s="345"/>
      <c r="GG3" s="345"/>
      <c r="GH3" s="345"/>
      <c r="GI3" s="345"/>
      <c r="GJ3" s="345"/>
      <c r="GK3" s="345"/>
      <c r="GL3" s="345"/>
      <c r="GM3" s="345"/>
      <c r="GN3" s="345"/>
      <c r="GO3" s="345"/>
      <c r="GP3" s="345"/>
      <c r="GQ3" s="345"/>
      <c r="GR3" s="345"/>
      <c r="GS3" s="345"/>
      <c r="GT3" s="345"/>
      <c r="GU3" s="345"/>
      <c r="GV3" s="345"/>
      <c r="GW3" s="345"/>
      <c r="GX3" s="345"/>
      <c r="GY3" s="345"/>
      <c r="GZ3" s="345"/>
      <c r="HA3" s="345"/>
      <c r="HB3" s="345"/>
      <c r="HC3" s="345"/>
      <c r="HD3" s="345"/>
      <c r="HE3" s="345"/>
      <c r="HF3" s="345"/>
      <c r="HG3" s="345"/>
      <c r="HH3" s="345"/>
      <c r="HI3" s="345"/>
      <c r="HJ3" s="345"/>
      <c r="HK3" s="345"/>
      <c r="HL3" s="345"/>
      <c r="HM3" s="345"/>
      <c r="HN3" s="345"/>
      <c r="HO3" s="345"/>
      <c r="HP3" s="345"/>
      <c r="HQ3" s="345"/>
      <c r="HR3" s="345"/>
      <c r="HS3" s="345"/>
      <c r="HT3" s="345"/>
      <c r="HU3" s="345"/>
      <c r="HV3" s="345"/>
      <c r="HW3" s="345"/>
      <c r="HX3" s="345"/>
      <c r="HY3" s="345"/>
      <c r="HZ3" s="345"/>
      <c r="IA3" s="345"/>
      <c r="IB3" s="345"/>
      <c r="IC3" s="345"/>
      <c r="ID3" s="345"/>
      <c r="IE3" s="345"/>
      <c r="IF3" s="345"/>
      <c r="IG3" s="345"/>
      <c r="IH3" s="345"/>
      <c r="II3" s="345"/>
      <c r="IJ3" s="345"/>
      <c r="IK3" s="345"/>
      <c r="IL3" s="345"/>
    </row>
    <row r="4" s="321" customFormat="1" ht="23.25" customHeight="1" spans="1:246">
      <c r="A4" s="334" t="s">
        <v>110</v>
      </c>
      <c r="B4" s="334"/>
      <c r="C4" s="152" t="s">
        <v>78</v>
      </c>
      <c r="D4" s="152" t="s">
        <v>97</v>
      </c>
      <c r="E4" s="347" t="s">
        <v>227</v>
      </c>
      <c r="F4" s="335" t="s">
        <v>112</v>
      </c>
      <c r="G4" s="335"/>
      <c r="H4" s="335"/>
      <c r="I4" s="335"/>
      <c r="J4" s="335" t="s">
        <v>113</v>
      </c>
      <c r="K4" s="335"/>
      <c r="L4" s="335"/>
      <c r="M4" s="335"/>
      <c r="N4" s="335"/>
      <c r="O4" s="335"/>
      <c r="P4" s="335"/>
      <c r="Q4" s="335"/>
      <c r="R4" s="152" t="s">
        <v>116</v>
      </c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45"/>
      <c r="AG4" s="345"/>
      <c r="AH4" s="345"/>
      <c r="AI4" s="345"/>
      <c r="AJ4" s="345"/>
      <c r="AK4" s="345"/>
      <c r="AL4" s="345"/>
      <c r="AM4" s="345"/>
      <c r="AN4" s="345"/>
      <c r="AO4" s="345"/>
      <c r="AP4" s="345"/>
      <c r="AQ4" s="345"/>
      <c r="AR4" s="345"/>
      <c r="AS4" s="345"/>
      <c r="AT4" s="345"/>
      <c r="AU4" s="345"/>
      <c r="AV4" s="345"/>
      <c r="AW4" s="345"/>
      <c r="AX4" s="345"/>
      <c r="AY4" s="345"/>
      <c r="AZ4" s="345"/>
      <c r="BA4" s="345"/>
      <c r="BB4" s="345"/>
      <c r="BC4" s="345"/>
      <c r="BD4" s="345"/>
      <c r="BE4" s="345"/>
      <c r="BF4" s="345"/>
      <c r="BG4" s="345"/>
      <c r="BH4" s="345"/>
      <c r="BI4" s="345"/>
      <c r="BJ4" s="345"/>
      <c r="BK4" s="345"/>
      <c r="BL4" s="345"/>
      <c r="BM4" s="345"/>
      <c r="BN4" s="345"/>
      <c r="BO4" s="345"/>
      <c r="BP4" s="345"/>
      <c r="BQ4" s="345"/>
      <c r="BR4" s="345"/>
      <c r="BS4" s="345"/>
      <c r="BT4" s="345"/>
      <c r="BU4" s="345"/>
      <c r="BV4" s="345"/>
      <c r="BW4" s="345"/>
      <c r="BX4" s="345"/>
      <c r="BY4" s="345"/>
      <c r="BZ4" s="345"/>
      <c r="CA4" s="345"/>
      <c r="CB4" s="345"/>
      <c r="CC4" s="345"/>
      <c r="CD4" s="345"/>
      <c r="CE4" s="345"/>
      <c r="CF4" s="345"/>
      <c r="CG4" s="345"/>
      <c r="CH4" s="345"/>
      <c r="CI4" s="345"/>
      <c r="CJ4" s="345"/>
      <c r="CK4" s="345"/>
      <c r="CL4" s="345"/>
      <c r="CM4" s="345"/>
      <c r="CN4" s="345"/>
      <c r="CO4" s="345"/>
      <c r="CP4" s="345"/>
      <c r="CQ4" s="345"/>
      <c r="CR4" s="345"/>
      <c r="CS4" s="345"/>
      <c r="CT4" s="345"/>
      <c r="CU4" s="345"/>
      <c r="CV4" s="345"/>
      <c r="CW4" s="345"/>
      <c r="CX4" s="345"/>
      <c r="CY4" s="345"/>
      <c r="CZ4" s="345"/>
      <c r="DA4" s="345"/>
      <c r="DB4" s="345"/>
      <c r="DC4" s="345"/>
      <c r="DD4" s="345"/>
      <c r="DE4" s="345"/>
      <c r="DF4" s="345"/>
      <c r="DG4" s="345"/>
      <c r="DH4" s="345"/>
      <c r="DI4" s="345"/>
      <c r="DJ4" s="345"/>
      <c r="DK4" s="345"/>
      <c r="DL4" s="345"/>
      <c r="DM4" s="345"/>
      <c r="DN4" s="345"/>
      <c r="DO4" s="345"/>
      <c r="DP4" s="345"/>
      <c r="DQ4" s="345"/>
      <c r="DR4" s="345"/>
      <c r="DS4" s="345"/>
      <c r="DT4" s="345"/>
      <c r="DU4" s="345"/>
      <c r="DV4" s="345"/>
      <c r="DW4" s="345"/>
      <c r="DX4" s="345"/>
      <c r="DY4" s="345"/>
      <c r="DZ4" s="345"/>
      <c r="EA4" s="345"/>
      <c r="EB4" s="345"/>
      <c r="EC4" s="345"/>
      <c r="ED4" s="345"/>
      <c r="EE4" s="345"/>
      <c r="EF4" s="345"/>
      <c r="EG4" s="345"/>
      <c r="EH4" s="345"/>
      <c r="EI4" s="345"/>
      <c r="EJ4" s="345"/>
      <c r="EK4" s="345"/>
      <c r="EL4" s="345"/>
      <c r="EM4" s="345"/>
      <c r="EN4" s="345"/>
      <c r="EO4" s="345"/>
      <c r="EP4" s="345"/>
      <c r="EQ4" s="345"/>
      <c r="ER4" s="345"/>
      <c r="ES4" s="345"/>
      <c r="ET4" s="345"/>
      <c r="EU4" s="345"/>
      <c r="EV4" s="345"/>
      <c r="EW4" s="345"/>
      <c r="EX4" s="345"/>
      <c r="EY4" s="345"/>
      <c r="EZ4" s="345"/>
      <c r="FA4" s="345"/>
      <c r="FB4" s="345"/>
      <c r="FC4" s="345"/>
      <c r="FD4" s="345"/>
      <c r="FE4" s="345"/>
      <c r="FF4" s="345"/>
      <c r="FG4" s="345"/>
      <c r="FH4" s="345"/>
      <c r="FI4" s="345"/>
      <c r="FJ4" s="345"/>
      <c r="FK4" s="345"/>
      <c r="FL4" s="345"/>
      <c r="FM4" s="345"/>
      <c r="FN4" s="345"/>
      <c r="FO4" s="345"/>
      <c r="FP4" s="345"/>
      <c r="FQ4" s="345"/>
      <c r="FR4" s="345"/>
      <c r="FS4" s="345"/>
      <c r="FT4" s="345"/>
      <c r="FU4" s="345"/>
      <c r="FV4" s="345"/>
      <c r="FW4" s="345"/>
      <c r="FX4" s="345"/>
      <c r="FY4" s="345"/>
      <c r="FZ4" s="345"/>
      <c r="GA4" s="345"/>
      <c r="GB4" s="345"/>
      <c r="GC4" s="345"/>
      <c r="GD4" s="345"/>
      <c r="GE4" s="345"/>
      <c r="GF4" s="345"/>
      <c r="GG4" s="345"/>
      <c r="GH4" s="345"/>
      <c r="GI4" s="345"/>
      <c r="GJ4" s="345"/>
      <c r="GK4" s="345"/>
      <c r="GL4" s="345"/>
      <c r="GM4" s="345"/>
      <c r="GN4" s="345"/>
      <c r="GO4" s="345"/>
      <c r="GP4" s="345"/>
      <c r="GQ4" s="345"/>
      <c r="GR4" s="345"/>
      <c r="GS4" s="345"/>
      <c r="GT4" s="345"/>
      <c r="GU4" s="345"/>
      <c r="GV4" s="345"/>
      <c r="GW4" s="345"/>
      <c r="GX4" s="345"/>
      <c r="GY4" s="345"/>
      <c r="GZ4" s="345"/>
      <c r="HA4" s="345"/>
      <c r="HB4" s="345"/>
      <c r="HC4" s="345"/>
      <c r="HD4" s="345"/>
      <c r="HE4" s="345"/>
      <c r="HF4" s="345"/>
      <c r="HG4" s="345"/>
      <c r="HH4" s="345"/>
      <c r="HI4" s="345"/>
      <c r="HJ4" s="345"/>
      <c r="HK4" s="345"/>
      <c r="HL4" s="345"/>
      <c r="HM4" s="345"/>
      <c r="HN4" s="345"/>
      <c r="HO4" s="345"/>
      <c r="HP4" s="345"/>
      <c r="HQ4" s="345"/>
      <c r="HR4" s="345"/>
      <c r="HS4" s="345"/>
      <c r="HT4" s="345"/>
      <c r="HU4" s="345"/>
      <c r="HV4" s="345"/>
      <c r="HW4" s="345"/>
      <c r="HX4" s="345"/>
      <c r="HY4" s="345"/>
      <c r="HZ4" s="345"/>
      <c r="IA4" s="345"/>
      <c r="IB4" s="345"/>
      <c r="IC4" s="345"/>
      <c r="ID4" s="345"/>
      <c r="IE4" s="345"/>
      <c r="IF4" s="345"/>
      <c r="IG4" s="345"/>
      <c r="IH4" s="345"/>
      <c r="II4" s="345"/>
      <c r="IJ4" s="345"/>
      <c r="IK4" s="345"/>
      <c r="IL4" s="345"/>
    </row>
    <row r="5" s="321" customFormat="1" ht="23.25" customHeight="1" spans="1:246">
      <c r="A5" s="152" t="s">
        <v>99</v>
      </c>
      <c r="B5" s="152" t="s">
        <v>100</v>
      </c>
      <c r="C5" s="152"/>
      <c r="D5" s="152"/>
      <c r="E5" s="348"/>
      <c r="F5" s="152" t="s">
        <v>80</v>
      </c>
      <c r="G5" s="152" t="s">
        <v>117</v>
      </c>
      <c r="H5" s="152" t="s">
        <v>118</v>
      </c>
      <c r="I5" s="152" t="s">
        <v>119</v>
      </c>
      <c r="J5" s="152" t="s">
        <v>80</v>
      </c>
      <c r="K5" s="152" t="s">
        <v>120</v>
      </c>
      <c r="L5" s="152" t="s">
        <v>121</v>
      </c>
      <c r="M5" s="152" t="s">
        <v>122</v>
      </c>
      <c r="N5" s="152" t="s">
        <v>123</v>
      </c>
      <c r="O5" s="152" t="s">
        <v>124</v>
      </c>
      <c r="P5" s="152" t="s">
        <v>125</v>
      </c>
      <c r="Q5" s="152" t="s">
        <v>126</v>
      </c>
      <c r="R5" s="152"/>
      <c r="S5" s="345"/>
      <c r="T5" s="345"/>
      <c r="U5" s="345"/>
      <c r="V5" s="345"/>
      <c r="W5" s="345"/>
      <c r="X5" s="345"/>
      <c r="Y5" s="345"/>
      <c r="Z5" s="345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345"/>
      <c r="AO5" s="345"/>
      <c r="AP5" s="345"/>
      <c r="AQ5" s="345"/>
      <c r="AR5" s="345"/>
      <c r="AS5" s="345"/>
      <c r="AT5" s="345"/>
      <c r="AU5" s="345"/>
      <c r="AV5" s="345"/>
      <c r="AW5" s="345"/>
      <c r="AX5" s="345"/>
      <c r="AY5" s="345"/>
      <c r="AZ5" s="345"/>
      <c r="BA5" s="345"/>
      <c r="BB5" s="345"/>
      <c r="BC5" s="345"/>
      <c r="BD5" s="345"/>
      <c r="BE5" s="345"/>
      <c r="BF5" s="345"/>
      <c r="BG5" s="345"/>
      <c r="BH5" s="345"/>
      <c r="BI5" s="345"/>
      <c r="BJ5" s="345"/>
      <c r="BK5" s="345"/>
      <c r="BL5" s="345"/>
      <c r="BM5" s="345"/>
      <c r="BN5" s="345"/>
      <c r="BO5" s="345"/>
      <c r="BP5" s="345"/>
      <c r="BQ5" s="345"/>
      <c r="BR5" s="345"/>
      <c r="BS5" s="345"/>
      <c r="BT5" s="345"/>
      <c r="BU5" s="345"/>
      <c r="BV5" s="345"/>
      <c r="BW5" s="345"/>
      <c r="BX5" s="345"/>
      <c r="BY5" s="345"/>
      <c r="BZ5" s="345"/>
      <c r="CA5" s="345"/>
      <c r="CB5" s="345"/>
      <c r="CC5" s="345"/>
      <c r="CD5" s="345"/>
      <c r="CE5" s="345"/>
      <c r="CF5" s="345"/>
      <c r="CG5" s="345"/>
      <c r="CH5" s="345"/>
      <c r="CI5" s="345"/>
      <c r="CJ5" s="345"/>
      <c r="CK5" s="345"/>
      <c r="CL5" s="345"/>
      <c r="CM5" s="345"/>
      <c r="CN5" s="345"/>
      <c r="CO5" s="345"/>
      <c r="CP5" s="345"/>
      <c r="CQ5" s="345"/>
      <c r="CR5" s="345"/>
      <c r="CS5" s="345"/>
      <c r="CT5" s="345"/>
      <c r="CU5" s="345"/>
      <c r="CV5" s="345"/>
      <c r="CW5" s="345"/>
      <c r="CX5" s="345"/>
      <c r="CY5" s="345"/>
      <c r="CZ5" s="345"/>
      <c r="DA5" s="345"/>
      <c r="DB5" s="345"/>
      <c r="DC5" s="345"/>
      <c r="DD5" s="345"/>
      <c r="DE5" s="345"/>
      <c r="DF5" s="345"/>
      <c r="DG5" s="345"/>
      <c r="DH5" s="345"/>
      <c r="DI5" s="345"/>
      <c r="DJ5" s="345"/>
      <c r="DK5" s="345"/>
      <c r="DL5" s="345"/>
      <c r="DM5" s="345"/>
      <c r="DN5" s="345"/>
      <c r="DO5" s="345"/>
      <c r="DP5" s="345"/>
      <c r="DQ5" s="345"/>
      <c r="DR5" s="345"/>
      <c r="DS5" s="345"/>
      <c r="DT5" s="345"/>
      <c r="DU5" s="345"/>
      <c r="DV5" s="345"/>
      <c r="DW5" s="345"/>
      <c r="DX5" s="345"/>
      <c r="DY5" s="345"/>
      <c r="DZ5" s="345"/>
      <c r="EA5" s="345"/>
      <c r="EB5" s="345"/>
      <c r="EC5" s="345"/>
      <c r="ED5" s="345"/>
      <c r="EE5" s="345"/>
      <c r="EF5" s="345"/>
      <c r="EG5" s="345"/>
      <c r="EH5" s="345"/>
      <c r="EI5" s="345"/>
      <c r="EJ5" s="345"/>
      <c r="EK5" s="345"/>
      <c r="EL5" s="345"/>
      <c r="EM5" s="345"/>
      <c r="EN5" s="345"/>
      <c r="EO5" s="345"/>
      <c r="EP5" s="345"/>
      <c r="EQ5" s="345"/>
      <c r="ER5" s="345"/>
      <c r="ES5" s="345"/>
      <c r="ET5" s="345"/>
      <c r="EU5" s="345"/>
      <c r="EV5" s="345"/>
      <c r="EW5" s="345"/>
      <c r="EX5" s="345"/>
      <c r="EY5" s="345"/>
      <c r="EZ5" s="345"/>
      <c r="FA5" s="345"/>
      <c r="FB5" s="345"/>
      <c r="FC5" s="345"/>
      <c r="FD5" s="345"/>
      <c r="FE5" s="345"/>
      <c r="FF5" s="345"/>
      <c r="FG5" s="345"/>
      <c r="FH5" s="345"/>
      <c r="FI5" s="345"/>
      <c r="FJ5" s="345"/>
      <c r="FK5" s="345"/>
      <c r="FL5" s="345"/>
      <c r="FM5" s="345"/>
      <c r="FN5" s="345"/>
      <c r="FO5" s="345"/>
      <c r="FP5" s="345"/>
      <c r="FQ5" s="345"/>
      <c r="FR5" s="345"/>
      <c r="FS5" s="345"/>
      <c r="FT5" s="345"/>
      <c r="FU5" s="345"/>
      <c r="FV5" s="345"/>
      <c r="FW5" s="345"/>
      <c r="FX5" s="345"/>
      <c r="FY5" s="345"/>
      <c r="FZ5" s="345"/>
      <c r="GA5" s="345"/>
      <c r="GB5" s="345"/>
      <c r="GC5" s="345"/>
      <c r="GD5" s="345"/>
      <c r="GE5" s="345"/>
      <c r="GF5" s="345"/>
      <c r="GG5" s="345"/>
      <c r="GH5" s="345"/>
      <c r="GI5" s="345"/>
      <c r="GJ5" s="345"/>
      <c r="GK5" s="345"/>
      <c r="GL5" s="345"/>
      <c r="GM5" s="345"/>
      <c r="GN5" s="345"/>
      <c r="GO5" s="345"/>
      <c r="GP5" s="345"/>
      <c r="GQ5" s="345"/>
      <c r="GR5" s="345"/>
      <c r="GS5" s="345"/>
      <c r="GT5" s="345"/>
      <c r="GU5" s="345"/>
      <c r="GV5" s="345"/>
      <c r="GW5" s="345"/>
      <c r="GX5" s="345"/>
      <c r="GY5" s="345"/>
      <c r="GZ5" s="345"/>
      <c r="HA5" s="345"/>
      <c r="HB5" s="345"/>
      <c r="HC5" s="345"/>
      <c r="HD5" s="345"/>
      <c r="HE5" s="345"/>
      <c r="HF5" s="345"/>
      <c r="HG5" s="345"/>
      <c r="HH5" s="345"/>
      <c r="HI5" s="345"/>
      <c r="HJ5" s="345"/>
      <c r="HK5" s="345"/>
      <c r="HL5" s="345"/>
      <c r="HM5" s="345"/>
      <c r="HN5" s="345"/>
      <c r="HO5" s="345"/>
      <c r="HP5" s="345"/>
      <c r="HQ5" s="345"/>
      <c r="HR5" s="345"/>
      <c r="HS5" s="345"/>
      <c r="HT5" s="345"/>
      <c r="HU5" s="345"/>
      <c r="HV5" s="345"/>
      <c r="HW5" s="345"/>
      <c r="HX5" s="345"/>
      <c r="HY5" s="345"/>
      <c r="HZ5" s="345"/>
      <c r="IA5" s="345"/>
      <c r="IB5" s="345"/>
      <c r="IC5" s="345"/>
      <c r="ID5" s="345"/>
      <c r="IE5" s="345"/>
      <c r="IF5" s="345"/>
      <c r="IG5" s="345"/>
      <c r="IH5" s="345"/>
      <c r="II5" s="345"/>
      <c r="IJ5" s="345"/>
      <c r="IK5" s="345"/>
      <c r="IL5" s="345"/>
    </row>
    <row r="6" ht="31.5" customHeight="1" spans="1:246">
      <c r="A6" s="152"/>
      <c r="B6" s="152"/>
      <c r="C6" s="152"/>
      <c r="D6" s="152"/>
      <c r="E6" s="349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6" t="s">
        <v>92</v>
      </c>
      <c r="B7" s="337" t="s">
        <v>92</v>
      </c>
      <c r="C7" s="337" t="s">
        <v>92</v>
      </c>
      <c r="D7" s="337" t="s">
        <v>92</v>
      </c>
      <c r="E7" s="337">
        <v>1</v>
      </c>
      <c r="F7" s="337">
        <v>2</v>
      </c>
      <c r="G7" s="337">
        <v>3</v>
      </c>
      <c r="H7" s="336">
        <v>4</v>
      </c>
      <c r="I7" s="338">
        <v>5</v>
      </c>
      <c r="J7" s="350">
        <v>6</v>
      </c>
      <c r="K7" s="350">
        <v>7</v>
      </c>
      <c r="L7" s="350">
        <v>8</v>
      </c>
      <c r="M7" s="338">
        <v>9</v>
      </c>
      <c r="N7" s="338">
        <v>10</v>
      </c>
      <c r="O7" s="350">
        <v>11</v>
      </c>
      <c r="P7" s="350">
        <v>12</v>
      </c>
      <c r="Q7" s="350">
        <v>13</v>
      </c>
      <c r="R7" s="352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2" customFormat="1" ht="23.25" customHeight="1" spans="1:246">
      <c r="A8" s="339" t="s">
        <v>102</v>
      </c>
      <c r="B8" s="340" t="s">
        <v>103</v>
      </c>
      <c r="C8" s="341" t="s">
        <v>104</v>
      </c>
      <c r="D8" s="342" t="s">
        <v>228</v>
      </c>
      <c r="E8" s="343">
        <v>29.45</v>
      </c>
      <c r="F8" s="343">
        <v>29.45</v>
      </c>
      <c r="G8" s="343"/>
      <c r="H8" s="343">
        <v>29.45</v>
      </c>
      <c r="I8" s="344"/>
      <c r="J8" s="344"/>
      <c r="K8" s="344"/>
      <c r="L8" s="344"/>
      <c r="M8" s="344"/>
      <c r="N8" s="344"/>
      <c r="O8" s="344"/>
      <c r="P8" s="344"/>
      <c r="Q8" s="344"/>
      <c r="R8" s="353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346"/>
      <c r="CC8" s="346"/>
      <c r="CD8" s="346"/>
      <c r="CE8" s="346"/>
      <c r="CF8" s="346"/>
      <c r="CG8" s="346"/>
      <c r="CH8" s="346"/>
      <c r="CI8" s="346"/>
      <c r="CJ8" s="346"/>
      <c r="CK8" s="346"/>
      <c r="CL8" s="346"/>
      <c r="CM8" s="346"/>
      <c r="CN8" s="346"/>
      <c r="CO8" s="346"/>
      <c r="CP8" s="346"/>
      <c r="CQ8" s="346"/>
      <c r="CR8" s="346"/>
      <c r="CS8" s="346"/>
      <c r="CT8" s="346"/>
      <c r="CU8" s="346"/>
      <c r="CV8" s="346"/>
      <c r="CW8" s="346"/>
      <c r="CX8" s="346"/>
      <c r="CY8" s="346"/>
      <c r="CZ8" s="346"/>
      <c r="DA8" s="346"/>
      <c r="DB8" s="346"/>
      <c r="DC8" s="346"/>
      <c r="DD8" s="346"/>
      <c r="DE8" s="346"/>
      <c r="DF8" s="346"/>
      <c r="DG8" s="346"/>
      <c r="DH8" s="346"/>
      <c r="DI8" s="346"/>
      <c r="DJ8" s="346"/>
      <c r="DK8" s="346"/>
      <c r="DL8" s="346"/>
      <c r="DM8" s="346"/>
      <c r="DN8" s="346"/>
      <c r="DO8" s="346"/>
      <c r="DP8" s="346"/>
      <c r="DQ8" s="346"/>
      <c r="DR8" s="346"/>
      <c r="DS8" s="346"/>
      <c r="DT8" s="346"/>
      <c r="DU8" s="346"/>
      <c r="DV8" s="346"/>
      <c r="DW8" s="346"/>
      <c r="DX8" s="346"/>
      <c r="DY8" s="346"/>
      <c r="DZ8" s="346"/>
      <c r="EA8" s="346"/>
      <c r="EB8" s="346"/>
      <c r="EC8" s="346"/>
      <c r="ED8" s="346"/>
      <c r="EE8" s="346"/>
      <c r="EF8" s="346"/>
      <c r="EG8" s="346"/>
      <c r="EH8" s="346"/>
      <c r="EI8" s="346"/>
      <c r="EJ8" s="346"/>
      <c r="EK8" s="346"/>
      <c r="EL8" s="346"/>
      <c r="EM8" s="346"/>
      <c r="EN8" s="346"/>
      <c r="EO8" s="346"/>
      <c r="EP8" s="346"/>
      <c r="EQ8" s="346"/>
      <c r="ER8" s="346"/>
      <c r="ES8" s="346"/>
      <c r="ET8" s="346"/>
      <c r="EU8" s="346"/>
      <c r="EV8" s="346"/>
      <c r="EW8" s="346"/>
      <c r="EX8" s="346"/>
      <c r="EY8" s="346"/>
      <c r="EZ8" s="346"/>
      <c r="FA8" s="346"/>
      <c r="FB8" s="346"/>
      <c r="FC8" s="346"/>
      <c r="FD8" s="346"/>
      <c r="FE8" s="346"/>
      <c r="FF8" s="346"/>
      <c r="FG8" s="346"/>
      <c r="FH8" s="346"/>
      <c r="FI8" s="346"/>
      <c r="FJ8" s="346"/>
      <c r="FK8" s="346"/>
      <c r="FL8" s="346"/>
      <c r="FM8" s="346"/>
      <c r="FN8" s="346"/>
      <c r="FO8" s="346"/>
      <c r="FP8" s="346"/>
      <c r="FQ8" s="346"/>
      <c r="FR8" s="346"/>
      <c r="FS8" s="346"/>
      <c r="FT8" s="346"/>
      <c r="FU8" s="346"/>
      <c r="FV8" s="346"/>
      <c r="FW8" s="346"/>
      <c r="FX8" s="346"/>
      <c r="FY8" s="346"/>
      <c r="FZ8" s="346"/>
      <c r="GA8" s="346"/>
      <c r="GB8" s="346"/>
      <c r="GC8" s="346"/>
      <c r="GD8" s="346"/>
      <c r="GE8" s="346"/>
      <c r="GF8" s="346"/>
      <c r="GG8" s="346"/>
      <c r="GH8" s="346"/>
      <c r="GI8" s="346"/>
      <c r="GJ8" s="346"/>
      <c r="GK8" s="346"/>
      <c r="GL8" s="346"/>
      <c r="GM8" s="346"/>
      <c r="GN8" s="346"/>
      <c r="GO8" s="346"/>
      <c r="GP8" s="346"/>
      <c r="GQ8" s="346"/>
      <c r="GR8" s="346"/>
      <c r="GS8" s="346"/>
      <c r="GT8" s="346"/>
      <c r="GU8" s="346"/>
      <c r="GV8" s="346"/>
      <c r="GW8" s="346"/>
      <c r="GX8" s="346"/>
      <c r="GY8" s="346"/>
      <c r="GZ8" s="346"/>
      <c r="HA8" s="346"/>
      <c r="HB8" s="346"/>
      <c r="HC8" s="346"/>
      <c r="HD8" s="346"/>
      <c r="HE8" s="346"/>
      <c r="HF8" s="346"/>
      <c r="HG8" s="346"/>
      <c r="HH8" s="346"/>
      <c r="HI8" s="346"/>
      <c r="HJ8" s="346"/>
      <c r="HK8" s="346"/>
      <c r="HL8" s="346"/>
      <c r="HM8" s="346"/>
      <c r="HN8" s="346"/>
      <c r="HO8" s="346"/>
      <c r="HP8" s="346"/>
      <c r="HQ8" s="346"/>
      <c r="HR8" s="346"/>
      <c r="HS8" s="346"/>
      <c r="HT8" s="346"/>
      <c r="HU8" s="346"/>
      <c r="HV8" s="346"/>
      <c r="HW8" s="346"/>
      <c r="HX8" s="346"/>
      <c r="HY8" s="346"/>
      <c r="HZ8" s="346"/>
      <c r="IA8" s="346"/>
      <c r="IB8" s="346"/>
      <c r="IC8" s="346"/>
      <c r="ID8" s="346"/>
      <c r="IE8" s="346"/>
      <c r="IF8" s="346"/>
      <c r="IG8" s="346"/>
      <c r="IH8" s="346"/>
      <c r="II8" s="346"/>
      <c r="IJ8" s="346"/>
      <c r="IK8" s="346"/>
      <c r="IL8" s="346"/>
    </row>
    <row r="9" ht="23.25" customHeight="1" spans="1:246">
      <c r="A9" s="339" t="s">
        <v>102</v>
      </c>
      <c r="B9" s="340" t="s">
        <v>103</v>
      </c>
      <c r="C9" s="341" t="s">
        <v>106</v>
      </c>
      <c r="D9" s="342" t="s">
        <v>107</v>
      </c>
      <c r="E9" s="343">
        <v>285.1</v>
      </c>
      <c r="F9" s="343"/>
      <c r="G9" s="343"/>
      <c r="H9" s="343"/>
      <c r="I9" s="344"/>
      <c r="J9" s="344">
        <v>285.1</v>
      </c>
      <c r="K9" s="344">
        <v>285.1</v>
      </c>
      <c r="L9" s="344"/>
      <c r="M9" s="344"/>
      <c r="N9" s="344"/>
      <c r="O9" s="344"/>
      <c r="P9" s="344"/>
      <c r="Q9" s="344"/>
      <c r="R9" s="353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39"/>
      <c r="B10" s="340"/>
      <c r="C10" s="341"/>
      <c r="D10" s="342"/>
      <c r="E10" s="343"/>
      <c r="F10" s="343"/>
      <c r="G10" s="343"/>
      <c r="H10" s="343"/>
      <c r="I10" s="344"/>
      <c r="J10" s="344"/>
      <c r="K10" s="344"/>
      <c r="L10" s="344"/>
      <c r="M10" s="344"/>
      <c r="N10" s="344"/>
      <c r="O10" s="344"/>
      <c r="P10" s="344"/>
      <c r="Q10" s="344"/>
      <c r="R10" s="353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39"/>
      <c r="B11" s="340"/>
      <c r="C11" s="341"/>
      <c r="D11" s="342"/>
      <c r="E11" s="343"/>
      <c r="F11" s="343"/>
      <c r="G11" s="343"/>
      <c r="H11" s="343"/>
      <c r="I11" s="344"/>
      <c r="J11" s="344"/>
      <c r="K11" s="344"/>
      <c r="L11" s="344"/>
      <c r="M11" s="344"/>
      <c r="N11" s="344"/>
      <c r="O11" s="344"/>
      <c r="P11" s="344"/>
      <c r="Q11" s="344"/>
      <c r="R11" s="353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39"/>
      <c r="B12" s="340"/>
      <c r="C12" s="341"/>
      <c r="D12" s="342"/>
      <c r="E12" s="343"/>
      <c r="F12" s="343"/>
      <c r="G12" s="343"/>
      <c r="H12" s="343"/>
      <c r="I12" s="344"/>
      <c r="J12" s="344"/>
      <c r="K12" s="344"/>
      <c r="L12" s="344"/>
      <c r="M12" s="344"/>
      <c r="N12" s="344"/>
      <c r="O12" s="344"/>
      <c r="P12" s="344"/>
      <c r="Q12" s="344"/>
      <c r="R12" s="353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39"/>
      <c r="B13" s="340"/>
      <c r="C13" s="341"/>
      <c r="D13" s="342"/>
      <c r="E13" s="343"/>
      <c r="F13" s="343"/>
      <c r="G13" s="343"/>
      <c r="H13" s="343"/>
      <c r="I13" s="344"/>
      <c r="J13" s="344"/>
      <c r="K13" s="344"/>
      <c r="L13" s="344"/>
      <c r="M13" s="344"/>
      <c r="N13" s="344"/>
      <c r="O13" s="344"/>
      <c r="P13" s="344"/>
      <c r="Q13" s="344"/>
      <c r="R13" s="353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9"/>
      <c r="B14" s="340"/>
      <c r="C14" s="341"/>
      <c r="D14" s="342"/>
      <c r="E14" s="343"/>
      <c r="F14" s="343"/>
      <c r="G14" s="343"/>
      <c r="H14" s="343"/>
      <c r="I14" s="344"/>
      <c r="J14" s="344"/>
      <c r="K14" s="344"/>
      <c r="L14" s="344"/>
      <c r="M14" s="344"/>
      <c r="N14" s="344"/>
      <c r="O14" s="344"/>
      <c r="P14" s="344"/>
      <c r="Q14" s="344"/>
      <c r="R14" s="353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9"/>
      <c r="B15" s="340"/>
      <c r="C15" s="341"/>
      <c r="D15" s="342"/>
      <c r="E15" s="343"/>
      <c r="F15" s="343"/>
      <c r="G15" s="343"/>
      <c r="H15" s="343"/>
      <c r="I15" s="344"/>
      <c r="J15" s="344"/>
      <c r="K15" s="344"/>
      <c r="L15" s="344"/>
      <c r="M15" s="344"/>
      <c r="N15" s="344"/>
      <c r="O15" s="344"/>
      <c r="P15" s="344"/>
      <c r="Q15" s="344"/>
      <c r="R15" s="353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9"/>
      <c r="B16" s="340"/>
      <c r="C16" s="341"/>
      <c r="D16" s="342"/>
      <c r="E16" s="343"/>
      <c r="F16" s="343"/>
      <c r="G16" s="343"/>
      <c r="H16" s="343"/>
      <c r="I16" s="344"/>
      <c r="J16" s="344"/>
      <c r="K16" s="344"/>
      <c r="L16" s="344"/>
      <c r="M16" s="344"/>
      <c r="N16" s="344"/>
      <c r="O16" s="344"/>
      <c r="P16" s="344"/>
      <c r="Q16" s="344"/>
      <c r="R16" s="353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39"/>
      <c r="B17" s="340"/>
      <c r="C17" s="341"/>
      <c r="D17" s="342"/>
      <c r="E17" s="343"/>
      <c r="F17" s="343"/>
      <c r="G17" s="343"/>
      <c r="H17" s="343"/>
      <c r="I17" s="344"/>
      <c r="J17" s="344"/>
      <c r="K17" s="344"/>
      <c r="L17" s="344"/>
      <c r="M17" s="344"/>
      <c r="N17" s="344"/>
      <c r="O17" s="344"/>
      <c r="P17" s="344"/>
      <c r="Q17" s="344"/>
      <c r="R17" s="353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39"/>
      <c r="B18" s="340"/>
      <c r="C18" s="341"/>
      <c r="D18" s="342"/>
      <c r="E18" s="343"/>
      <c r="F18" s="343"/>
      <c r="G18" s="343"/>
      <c r="H18" s="343"/>
      <c r="I18" s="344"/>
      <c r="J18" s="344"/>
      <c r="K18" s="344"/>
      <c r="L18" s="344"/>
      <c r="M18" s="344"/>
      <c r="N18" s="344"/>
      <c r="O18" s="344"/>
      <c r="P18" s="344"/>
      <c r="Q18" s="344"/>
      <c r="R18" s="353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39"/>
      <c r="B19" s="340"/>
      <c r="C19" s="341"/>
      <c r="D19" s="342"/>
      <c r="E19" s="343"/>
      <c r="F19" s="343"/>
      <c r="G19" s="343"/>
      <c r="H19" s="343"/>
      <c r="I19" s="344"/>
      <c r="J19" s="344"/>
      <c r="K19" s="344"/>
      <c r="L19" s="344"/>
      <c r="M19" s="344"/>
      <c r="N19" s="344"/>
      <c r="O19" s="344"/>
      <c r="P19" s="344"/>
      <c r="Q19" s="344"/>
      <c r="R19" s="353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39"/>
      <c r="B20" s="340"/>
      <c r="C20" s="341"/>
      <c r="D20" s="342"/>
      <c r="E20" s="343"/>
      <c r="F20" s="343"/>
      <c r="G20" s="343"/>
      <c r="H20" s="343"/>
      <c r="I20" s="344"/>
      <c r="J20" s="344"/>
      <c r="K20" s="344"/>
      <c r="L20" s="344"/>
      <c r="M20" s="344"/>
      <c r="N20" s="344"/>
      <c r="O20" s="344"/>
      <c r="P20" s="344"/>
      <c r="Q20" s="344"/>
      <c r="R20" s="353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39"/>
      <c r="B21" s="340"/>
      <c r="C21" s="341"/>
      <c r="D21" s="342"/>
      <c r="E21" s="343"/>
      <c r="F21" s="343"/>
      <c r="G21" s="343"/>
      <c r="H21" s="343"/>
      <c r="I21" s="344"/>
      <c r="J21" s="344"/>
      <c r="K21" s="344"/>
      <c r="L21" s="344"/>
      <c r="M21" s="344"/>
      <c r="N21" s="344"/>
      <c r="O21" s="344"/>
      <c r="P21" s="344"/>
      <c r="Q21" s="344"/>
      <c r="R21" s="353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39"/>
      <c r="B22" s="340"/>
      <c r="C22" s="341"/>
      <c r="D22" s="342"/>
      <c r="E22" s="343"/>
      <c r="F22" s="343"/>
      <c r="G22" s="343"/>
      <c r="H22" s="343"/>
      <c r="I22" s="344"/>
      <c r="J22" s="344"/>
      <c r="K22" s="344"/>
      <c r="L22" s="344"/>
      <c r="M22" s="344"/>
      <c r="N22" s="344"/>
      <c r="O22" s="344"/>
      <c r="P22" s="344"/>
      <c r="Q22" s="344"/>
      <c r="R22" s="353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39"/>
      <c r="B23" s="340"/>
      <c r="C23" s="341"/>
      <c r="D23" s="342"/>
      <c r="E23" s="343"/>
      <c r="F23" s="343"/>
      <c r="G23" s="343"/>
      <c r="H23" s="343"/>
      <c r="I23" s="344"/>
      <c r="J23" s="344"/>
      <c r="K23" s="344"/>
      <c r="L23" s="344"/>
      <c r="M23" s="344"/>
      <c r="N23" s="344"/>
      <c r="O23" s="344"/>
      <c r="P23" s="344"/>
      <c r="Q23" s="344"/>
      <c r="R23" s="35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39"/>
      <c r="B24" s="340"/>
      <c r="C24" s="341"/>
      <c r="D24" s="342"/>
      <c r="E24" s="343"/>
      <c r="F24" s="343"/>
      <c r="G24" s="343"/>
      <c r="H24" s="343"/>
      <c r="I24" s="344"/>
      <c r="J24" s="344"/>
      <c r="K24" s="344"/>
      <c r="L24" s="344"/>
      <c r="M24" s="344"/>
      <c r="N24" s="344"/>
      <c r="O24" s="344"/>
      <c r="P24" s="344"/>
      <c r="Q24" s="344"/>
      <c r="R24" s="353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sheet="1"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875" right="0.393055555555556" top="0.984027777777778" bottom="0.471527777777778" header="0.511805555555556" footer="0.235416666666667"/>
  <pageSetup paperSize="9" scale="8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B29"/>
  <sheetViews>
    <sheetView showGridLines="0" showZeros="0" workbookViewId="0">
      <selection activeCell="A2" sqref="A2:H24"/>
    </sheetView>
  </sheetViews>
  <sheetFormatPr defaultColWidth="9" defaultRowHeight="18.95" customHeight="1"/>
  <cols>
    <col min="1" max="1" width="5.375" style="323" customWidth="1"/>
    <col min="2" max="2" width="5.375" style="324" customWidth="1"/>
    <col min="3" max="3" width="7.625" style="325" customWidth="1"/>
    <col min="4" max="4" width="24.125" style="326" customWidth="1"/>
    <col min="5" max="8" width="8.625" style="327" customWidth="1"/>
    <col min="9" max="236" width="8" style="328" customWidth="1"/>
    <col min="237" max="241" width="6.875" style="329" customWidth="1"/>
    <col min="242" max="16384" width="9" style="329"/>
  </cols>
  <sheetData>
    <row r="1" ht="23.25" customHeight="1" spans="1:236">
      <c r="A1" s="330"/>
      <c r="B1" s="330"/>
      <c r="C1" s="330"/>
      <c r="D1" s="330"/>
      <c r="E1" s="330"/>
      <c r="F1" s="330"/>
      <c r="G1" s="330"/>
      <c r="H1" s="330" t="s">
        <v>229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1" t="s">
        <v>230</v>
      </c>
      <c r="B2" s="331"/>
      <c r="C2" s="331"/>
      <c r="D2" s="331"/>
      <c r="E2" s="331"/>
      <c r="F2" s="331"/>
      <c r="G2" s="331"/>
      <c r="H2" s="331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1" customFormat="1" ht="23.25" customHeight="1" spans="1:236">
      <c r="A3" s="332"/>
      <c r="B3" s="333"/>
      <c r="C3" s="330"/>
      <c r="D3" s="330"/>
      <c r="E3" s="330"/>
      <c r="F3" s="330"/>
      <c r="G3" s="330"/>
      <c r="H3" s="330" t="s">
        <v>77</v>
      </c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  <c r="AU3" s="345"/>
      <c r="AV3" s="345"/>
      <c r="AW3" s="345"/>
      <c r="AX3" s="345"/>
      <c r="AY3" s="345"/>
      <c r="AZ3" s="345"/>
      <c r="BA3" s="345"/>
      <c r="BB3" s="345"/>
      <c r="BC3" s="345"/>
      <c r="BD3" s="345"/>
      <c r="BE3" s="345"/>
      <c r="BF3" s="345"/>
      <c r="BG3" s="345"/>
      <c r="BH3" s="345"/>
      <c r="BI3" s="345"/>
      <c r="BJ3" s="345"/>
      <c r="BK3" s="345"/>
      <c r="BL3" s="345"/>
      <c r="BM3" s="345"/>
      <c r="BN3" s="345"/>
      <c r="BO3" s="345"/>
      <c r="BP3" s="345"/>
      <c r="BQ3" s="345"/>
      <c r="BR3" s="345"/>
      <c r="BS3" s="345"/>
      <c r="BT3" s="345"/>
      <c r="BU3" s="345"/>
      <c r="BV3" s="345"/>
      <c r="BW3" s="345"/>
      <c r="BX3" s="345"/>
      <c r="BY3" s="345"/>
      <c r="BZ3" s="345"/>
      <c r="CA3" s="345"/>
      <c r="CB3" s="345"/>
      <c r="CC3" s="345"/>
      <c r="CD3" s="345"/>
      <c r="CE3" s="345"/>
      <c r="CF3" s="345"/>
      <c r="CG3" s="345"/>
      <c r="CH3" s="345"/>
      <c r="CI3" s="345"/>
      <c r="CJ3" s="345"/>
      <c r="CK3" s="345"/>
      <c r="CL3" s="345"/>
      <c r="CM3" s="345"/>
      <c r="CN3" s="345"/>
      <c r="CO3" s="345"/>
      <c r="CP3" s="345"/>
      <c r="CQ3" s="345"/>
      <c r="CR3" s="345"/>
      <c r="CS3" s="345"/>
      <c r="CT3" s="345"/>
      <c r="CU3" s="345"/>
      <c r="CV3" s="345"/>
      <c r="CW3" s="345"/>
      <c r="CX3" s="345"/>
      <c r="CY3" s="345"/>
      <c r="CZ3" s="345"/>
      <c r="DA3" s="345"/>
      <c r="DB3" s="345"/>
      <c r="DC3" s="345"/>
      <c r="DD3" s="345"/>
      <c r="DE3" s="345"/>
      <c r="DF3" s="345"/>
      <c r="DG3" s="345"/>
      <c r="DH3" s="345"/>
      <c r="DI3" s="345"/>
      <c r="DJ3" s="345"/>
      <c r="DK3" s="345"/>
      <c r="DL3" s="345"/>
      <c r="DM3" s="345"/>
      <c r="DN3" s="345"/>
      <c r="DO3" s="345"/>
      <c r="DP3" s="345"/>
      <c r="DQ3" s="345"/>
      <c r="DR3" s="345"/>
      <c r="DS3" s="345"/>
      <c r="DT3" s="345"/>
      <c r="DU3" s="345"/>
      <c r="DV3" s="345"/>
      <c r="DW3" s="345"/>
      <c r="DX3" s="345"/>
      <c r="DY3" s="345"/>
      <c r="DZ3" s="345"/>
      <c r="EA3" s="345"/>
      <c r="EB3" s="345"/>
      <c r="EC3" s="345"/>
      <c r="ED3" s="345"/>
      <c r="EE3" s="345"/>
      <c r="EF3" s="345"/>
      <c r="EG3" s="345"/>
      <c r="EH3" s="345"/>
      <c r="EI3" s="345"/>
      <c r="EJ3" s="345"/>
      <c r="EK3" s="345"/>
      <c r="EL3" s="345"/>
      <c r="EM3" s="345"/>
      <c r="EN3" s="345"/>
      <c r="EO3" s="345"/>
      <c r="EP3" s="345"/>
      <c r="EQ3" s="345"/>
      <c r="ER3" s="345"/>
      <c r="ES3" s="345"/>
      <c r="ET3" s="345"/>
      <c r="EU3" s="345"/>
      <c r="EV3" s="345"/>
      <c r="EW3" s="345"/>
      <c r="EX3" s="345"/>
      <c r="EY3" s="345"/>
      <c r="EZ3" s="345"/>
      <c r="FA3" s="345"/>
      <c r="FB3" s="345"/>
      <c r="FC3" s="345"/>
      <c r="FD3" s="345"/>
      <c r="FE3" s="345"/>
      <c r="FF3" s="345"/>
      <c r="FG3" s="345"/>
      <c r="FH3" s="345"/>
      <c r="FI3" s="345"/>
      <c r="FJ3" s="345"/>
      <c r="FK3" s="345"/>
      <c r="FL3" s="345"/>
      <c r="FM3" s="345"/>
      <c r="FN3" s="345"/>
      <c r="FO3" s="345"/>
      <c r="FP3" s="345"/>
      <c r="FQ3" s="345"/>
      <c r="FR3" s="345"/>
      <c r="FS3" s="345"/>
      <c r="FT3" s="345"/>
      <c r="FU3" s="345"/>
      <c r="FV3" s="345"/>
      <c r="FW3" s="345"/>
      <c r="FX3" s="345"/>
      <c r="FY3" s="345"/>
      <c r="FZ3" s="345"/>
      <c r="GA3" s="345"/>
      <c r="GB3" s="345"/>
      <c r="GC3" s="345"/>
      <c r="GD3" s="345"/>
      <c r="GE3" s="345"/>
      <c r="GF3" s="345"/>
      <c r="GG3" s="345"/>
      <c r="GH3" s="345"/>
      <c r="GI3" s="345"/>
      <c r="GJ3" s="345"/>
      <c r="GK3" s="345"/>
      <c r="GL3" s="345"/>
      <c r="GM3" s="345"/>
      <c r="GN3" s="345"/>
      <c r="GO3" s="345"/>
      <c r="GP3" s="345"/>
      <c r="GQ3" s="345"/>
      <c r="GR3" s="345"/>
      <c r="GS3" s="345"/>
      <c r="GT3" s="345"/>
      <c r="GU3" s="345"/>
      <c r="GV3" s="345"/>
      <c r="GW3" s="345"/>
      <c r="GX3" s="345"/>
      <c r="GY3" s="345"/>
      <c r="GZ3" s="345"/>
      <c r="HA3" s="345"/>
      <c r="HB3" s="345"/>
      <c r="HC3" s="345"/>
      <c r="HD3" s="345"/>
      <c r="HE3" s="345"/>
      <c r="HF3" s="345"/>
      <c r="HG3" s="345"/>
      <c r="HH3" s="345"/>
      <c r="HI3" s="345"/>
      <c r="HJ3" s="345"/>
      <c r="HK3" s="345"/>
      <c r="HL3" s="345"/>
      <c r="HM3" s="345"/>
      <c r="HN3" s="345"/>
      <c r="HO3" s="345"/>
      <c r="HP3" s="345"/>
      <c r="HQ3" s="345"/>
      <c r="HR3" s="345"/>
      <c r="HS3" s="345"/>
      <c r="HT3" s="345"/>
      <c r="HU3" s="345"/>
      <c r="HV3" s="345"/>
      <c r="HW3" s="345"/>
      <c r="HX3" s="345"/>
      <c r="HY3" s="345"/>
      <c r="HZ3" s="345"/>
      <c r="IA3" s="345"/>
      <c r="IB3" s="345"/>
    </row>
    <row r="4" s="321" customFormat="1" ht="23.25" customHeight="1" spans="1:236">
      <c r="A4" s="334" t="s">
        <v>110</v>
      </c>
      <c r="B4" s="334"/>
      <c r="C4" s="152" t="s">
        <v>78</v>
      </c>
      <c r="D4" s="152" t="s">
        <v>97</v>
      </c>
      <c r="E4" s="335" t="s">
        <v>112</v>
      </c>
      <c r="F4" s="335"/>
      <c r="G4" s="335"/>
      <c r="H4" s="33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45"/>
      <c r="AG4" s="345"/>
      <c r="AH4" s="345"/>
      <c r="AI4" s="345"/>
      <c r="AJ4" s="345"/>
      <c r="AK4" s="345"/>
      <c r="AL4" s="345"/>
      <c r="AM4" s="345"/>
      <c r="AN4" s="345"/>
      <c r="AO4" s="345"/>
      <c r="AP4" s="345"/>
      <c r="AQ4" s="345"/>
      <c r="AR4" s="345"/>
      <c r="AS4" s="345"/>
      <c r="AT4" s="345"/>
      <c r="AU4" s="345"/>
      <c r="AV4" s="345"/>
      <c r="AW4" s="345"/>
      <c r="AX4" s="345"/>
      <c r="AY4" s="345"/>
      <c r="AZ4" s="345"/>
      <c r="BA4" s="345"/>
      <c r="BB4" s="345"/>
      <c r="BC4" s="345"/>
      <c r="BD4" s="345"/>
      <c r="BE4" s="345"/>
      <c r="BF4" s="345"/>
      <c r="BG4" s="345"/>
      <c r="BH4" s="345"/>
      <c r="BI4" s="345"/>
      <c r="BJ4" s="345"/>
      <c r="BK4" s="345"/>
      <c r="BL4" s="345"/>
      <c r="BM4" s="345"/>
      <c r="BN4" s="345"/>
      <c r="BO4" s="345"/>
      <c r="BP4" s="345"/>
      <c r="BQ4" s="345"/>
      <c r="BR4" s="345"/>
      <c r="BS4" s="345"/>
      <c r="BT4" s="345"/>
      <c r="BU4" s="345"/>
      <c r="BV4" s="345"/>
      <c r="BW4" s="345"/>
      <c r="BX4" s="345"/>
      <c r="BY4" s="345"/>
      <c r="BZ4" s="345"/>
      <c r="CA4" s="345"/>
      <c r="CB4" s="345"/>
      <c r="CC4" s="345"/>
      <c r="CD4" s="345"/>
      <c r="CE4" s="345"/>
      <c r="CF4" s="345"/>
      <c r="CG4" s="345"/>
      <c r="CH4" s="345"/>
      <c r="CI4" s="345"/>
      <c r="CJ4" s="345"/>
      <c r="CK4" s="345"/>
      <c r="CL4" s="345"/>
      <c r="CM4" s="345"/>
      <c r="CN4" s="345"/>
      <c r="CO4" s="345"/>
      <c r="CP4" s="345"/>
      <c r="CQ4" s="345"/>
      <c r="CR4" s="345"/>
      <c r="CS4" s="345"/>
      <c r="CT4" s="345"/>
      <c r="CU4" s="345"/>
      <c r="CV4" s="345"/>
      <c r="CW4" s="345"/>
      <c r="CX4" s="345"/>
      <c r="CY4" s="345"/>
      <c r="CZ4" s="345"/>
      <c r="DA4" s="345"/>
      <c r="DB4" s="345"/>
      <c r="DC4" s="345"/>
      <c r="DD4" s="345"/>
      <c r="DE4" s="345"/>
      <c r="DF4" s="345"/>
      <c r="DG4" s="345"/>
      <c r="DH4" s="345"/>
      <c r="DI4" s="345"/>
      <c r="DJ4" s="345"/>
      <c r="DK4" s="345"/>
      <c r="DL4" s="345"/>
      <c r="DM4" s="345"/>
      <c r="DN4" s="345"/>
      <c r="DO4" s="345"/>
      <c r="DP4" s="345"/>
      <c r="DQ4" s="345"/>
      <c r="DR4" s="345"/>
      <c r="DS4" s="345"/>
      <c r="DT4" s="345"/>
      <c r="DU4" s="345"/>
      <c r="DV4" s="345"/>
      <c r="DW4" s="345"/>
      <c r="DX4" s="345"/>
      <c r="DY4" s="345"/>
      <c r="DZ4" s="345"/>
      <c r="EA4" s="345"/>
      <c r="EB4" s="345"/>
      <c r="EC4" s="345"/>
      <c r="ED4" s="345"/>
      <c r="EE4" s="345"/>
      <c r="EF4" s="345"/>
      <c r="EG4" s="345"/>
      <c r="EH4" s="345"/>
      <c r="EI4" s="345"/>
      <c r="EJ4" s="345"/>
      <c r="EK4" s="345"/>
      <c r="EL4" s="345"/>
      <c r="EM4" s="345"/>
      <c r="EN4" s="345"/>
      <c r="EO4" s="345"/>
      <c r="EP4" s="345"/>
      <c r="EQ4" s="345"/>
      <c r="ER4" s="345"/>
      <c r="ES4" s="345"/>
      <c r="ET4" s="345"/>
      <c r="EU4" s="345"/>
      <c r="EV4" s="345"/>
      <c r="EW4" s="345"/>
      <c r="EX4" s="345"/>
      <c r="EY4" s="345"/>
      <c r="EZ4" s="345"/>
      <c r="FA4" s="345"/>
      <c r="FB4" s="345"/>
      <c r="FC4" s="345"/>
      <c r="FD4" s="345"/>
      <c r="FE4" s="345"/>
      <c r="FF4" s="345"/>
      <c r="FG4" s="345"/>
      <c r="FH4" s="345"/>
      <c r="FI4" s="345"/>
      <c r="FJ4" s="345"/>
      <c r="FK4" s="345"/>
      <c r="FL4" s="345"/>
      <c r="FM4" s="345"/>
      <c r="FN4" s="345"/>
      <c r="FO4" s="345"/>
      <c r="FP4" s="345"/>
      <c r="FQ4" s="345"/>
      <c r="FR4" s="345"/>
      <c r="FS4" s="345"/>
      <c r="FT4" s="345"/>
      <c r="FU4" s="345"/>
      <c r="FV4" s="345"/>
      <c r="FW4" s="345"/>
      <c r="FX4" s="345"/>
      <c r="FY4" s="345"/>
      <c r="FZ4" s="345"/>
      <c r="GA4" s="345"/>
      <c r="GB4" s="345"/>
      <c r="GC4" s="345"/>
      <c r="GD4" s="345"/>
      <c r="GE4" s="345"/>
      <c r="GF4" s="345"/>
      <c r="GG4" s="345"/>
      <c r="GH4" s="345"/>
      <c r="GI4" s="345"/>
      <c r="GJ4" s="345"/>
      <c r="GK4" s="345"/>
      <c r="GL4" s="345"/>
      <c r="GM4" s="345"/>
      <c r="GN4" s="345"/>
      <c r="GO4" s="345"/>
      <c r="GP4" s="345"/>
      <c r="GQ4" s="345"/>
      <c r="GR4" s="345"/>
      <c r="GS4" s="345"/>
      <c r="GT4" s="345"/>
      <c r="GU4" s="345"/>
      <c r="GV4" s="345"/>
      <c r="GW4" s="345"/>
      <c r="GX4" s="345"/>
      <c r="GY4" s="345"/>
      <c r="GZ4" s="345"/>
      <c r="HA4" s="345"/>
      <c r="HB4" s="345"/>
      <c r="HC4" s="345"/>
      <c r="HD4" s="345"/>
      <c r="HE4" s="345"/>
      <c r="HF4" s="345"/>
      <c r="HG4" s="345"/>
      <c r="HH4" s="345"/>
      <c r="HI4" s="345"/>
      <c r="HJ4" s="345"/>
      <c r="HK4" s="345"/>
      <c r="HL4" s="345"/>
      <c r="HM4" s="345"/>
      <c r="HN4" s="345"/>
      <c r="HO4" s="345"/>
      <c r="HP4" s="345"/>
      <c r="HQ4" s="345"/>
      <c r="HR4" s="345"/>
      <c r="HS4" s="345"/>
      <c r="HT4" s="345"/>
      <c r="HU4" s="345"/>
      <c r="HV4" s="345"/>
      <c r="HW4" s="345"/>
      <c r="HX4" s="345"/>
      <c r="HY4" s="345"/>
      <c r="HZ4" s="345"/>
      <c r="IA4" s="345"/>
      <c r="IB4" s="345"/>
    </row>
    <row r="5" s="321" customFormat="1" ht="23.25" customHeight="1" spans="1:236">
      <c r="A5" s="152" t="s">
        <v>99</v>
      </c>
      <c r="B5" s="152" t="s">
        <v>100</v>
      </c>
      <c r="C5" s="152"/>
      <c r="D5" s="152"/>
      <c r="E5" s="152" t="s">
        <v>80</v>
      </c>
      <c r="F5" s="152" t="s">
        <v>117</v>
      </c>
      <c r="G5" s="152" t="s">
        <v>118</v>
      </c>
      <c r="H5" s="152" t="s">
        <v>119</v>
      </c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5"/>
      <c r="Z5" s="345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345"/>
      <c r="AO5" s="345"/>
      <c r="AP5" s="345"/>
      <c r="AQ5" s="345"/>
      <c r="AR5" s="345"/>
      <c r="AS5" s="345"/>
      <c r="AT5" s="345"/>
      <c r="AU5" s="345"/>
      <c r="AV5" s="345"/>
      <c r="AW5" s="345"/>
      <c r="AX5" s="345"/>
      <c r="AY5" s="345"/>
      <c r="AZ5" s="345"/>
      <c r="BA5" s="345"/>
      <c r="BB5" s="345"/>
      <c r="BC5" s="345"/>
      <c r="BD5" s="345"/>
      <c r="BE5" s="345"/>
      <c r="BF5" s="345"/>
      <c r="BG5" s="345"/>
      <c r="BH5" s="345"/>
      <c r="BI5" s="345"/>
      <c r="BJ5" s="345"/>
      <c r="BK5" s="345"/>
      <c r="BL5" s="345"/>
      <c r="BM5" s="345"/>
      <c r="BN5" s="345"/>
      <c r="BO5" s="345"/>
      <c r="BP5" s="345"/>
      <c r="BQ5" s="345"/>
      <c r="BR5" s="345"/>
      <c r="BS5" s="345"/>
      <c r="BT5" s="345"/>
      <c r="BU5" s="345"/>
      <c r="BV5" s="345"/>
      <c r="BW5" s="345"/>
      <c r="BX5" s="345"/>
      <c r="BY5" s="345"/>
      <c r="BZ5" s="345"/>
      <c r="CA5" s="345"/>
      <c r="CB5" s="345"/>
      <c r="CC5" s="345"/>
      <c r="CD5" s="345"/>
      <c r="CE5" s="345"/>
      <c r="CF5" s="345"/>
      <c r="CG5" s="345"/>
      <c r="CH5" s="345"/>
      <c r="CI5" s="345"/>
      <c r="CJ5" s="345"/>
      <c r="CK5" s="345"/>
      <c r="CL5" s="345"/>
      <c r="CM5" s="345"/>
      <c r="CN5" s="345"/>
      <c r="CO5" s="345"/>
      <c r="CP5" s="345"/>
      <c r="CQ5" s="345"/>
      <c r="CR5" s="345"/>
      <c r="CS5" s="345"/>
      <c r="CT5" s="345"/>
      <c r="CU5" s="345"/>
      <c r="CV5" s="345"/>
      <c r="CW5" s="345"/>
      <c r="CX5" s="345"/>
      <c r="CY5" s="345"/>
      <c r="CZ5" s="345"/>
      <c r="DA5" s="345"/>
      <c r="DB5" s="345"/>
      <c r="DC5" s="345"/>
      <c r="DD5" s="345"/>
      <c r="DE5" s="345"/>
      <c r="DF5" s="345"/>
      <c r="DG5" s="345"/>
      <c r="DH5" s="345"/>
      <c r="DI5" s="345"/>
      <c r="DJ5" s="345"/>
      <c r="DK5" s="345"/>
      <c r="DL5" s="345"/>
      <c r="DM5" s="345"/>
      <c r="DN5" s="345"/>
      <c r="DO5" s="345"/>
      <c r="DP5" s="345"/>
      <c r="DQ5" s="345"/>
      <c r="DR5" s="345"/>
      <c r="DS5" s="345"/>
      <c r="DT5" s="345"/>
      <c r="DU5" s="345"/>
      <c r="DV5" s="345"/>
      <c r="DW5" s="345"/>
      <c r="DX5" s="345"/>
      <c r="DY5" s="345"/>
      <c r="DZ5" s="345"/>
      <c r="EA5" s="345"/>
      <c r="EB5" s="345"/>
      <c r="EC5" s="345"/>
      <c r="ED5" s="345"/>
      <c r="EE5" s="345"/>
      <c r="EF5" s="345"/>
      <c r="EG5" s="345"/>
      <c r="EH5" s="345"/>
      <c r="EI5" s="345"/>
      <c r="EJ5" s="345"/>
      <c r="EK5" s="345"/>
      <c r="EL5" s="345"/>
      <c r="EM5" s="345"/>
      <c r="EN5" s="345"/>
      <c r="EO5" s="345"/>
      <c r="EP5" s="345"/>
      <c r="EQ5" s="345"/>
      <c r="ER5" s="345"/>
      <c r="ES5" s="345"/>
      <c r="ET5" s="345"/>
      <c r="EU5" s="345"/>
      <c r="EV5" s="345"/>
      <c r="EW5" s="345"/>
      <c r="EX5" s="345"/>
      <c r="EY5" s="345"/>
      <c r="EZ5" s="345"/>
      <c r="FA5" s="345"/>
      <c r="FB5" s="345"/>
      <c r="FC5" s="345"/>
      <c r="FD5" s="345"/>
      <c r="FE5" s="345"/>
      <c r="FF5" s="345"/>
      <c r="FG5" s="345"/>
      <c r="FH5" s="345"/>
      <c r="FI5" s="345"/>
      <c r="FJ5" s="345"/>
      <c r="FK5" s="345"/>
      <c r="FL5" s="345"/>
      <c r="FM5" s="345"/>
      <c r="FN5" s="345"/>
      <c r="FO5" s="345"/>
      <c r="FP5" s="345"/>
      <c r="FQ5" s="345"/>
      <c r="FR5" s="345"/>
      <c r="FS5" s="345"/>
      <c r="FT5" s="345"/>
      <c r="FU5" s="345"/>
      <c r="FV5" s="345"/>
      <c r="FW5" s="345"/>
      <c r="FX5" s="345"/>
      <c r="FY5" s="345"/>
      <c r="FZ5" s="345"/>
      <c r="GA5" s="345"/>
      <c r="GB5" s="345"/>
      <c r="GC5" s="345"/>
      <c r="GD5" s="345"/>
      <c r="GE5" s="345"/>
      <c r="GF5" s="345"/>
      <c r="GG5" s="345"/>
      <c r="GH5" s="345"/>
      <c r="GI5" s="345"/>
      <c r="GJ5" s="345"/>
      <c r="GK5" s="345"/>
      <c r="GL5" s="345"/>
      <c r="GM5" s="345"/>
      <c r="GN5" s="345"/>
      <c r="GO5" s="345"/>
      <c r="GP5" s="345"/>
      <c r="GQ5" s="345"/>
      <c r="GR5" s="345"/>
      <c r="GS5" s="345"/>
      <c r="GT5" s="345"/>
      <c r="GU5" s="345"/>
      <c r="GV5" s="345"/>
      <c r="GW5" s="345"/>
      <c r="GX5" s="345"/>
      <c r="GY5" s="345"/>
      <c r="GZ5" s="345"/>
      <c r="HA5" s="345"/>
      <c r="HB5" s="345"/>
      <c r="HC5" s="345"/>
      <c r="HD5" s="345"/>
      <c r="HE5" s="345"/>
      <c r="HF5" s="345"/>
      <c r="HG5" s="345"/>
      <c r="HH5" s="345"/>
      <c r="HI5" s="345"/>
      <c r="HJ5" s="345"/>
      <c r="HK5" s="345"/>
      <c r="HL5" s="345"/>
      <c r="HM5" s="345"/>
      <c r="HN5" s="345"/>
      <c r="HO5" s="345"/>
      <c r="HP5" s="345"/>
      <c r="HQ5" s="345"/>
      <c r="HR5" s="345"/>
      <c r="HS5" s="345"/>
      <c r="HT5" s="345"/>
      <c r="HU5" s="345"/>
      <c r="HV5" s="345"/>
      <c r="HW5" s="345"/>
      <c r="HX5" s="345"/>
      <c r="HY5" s="345"/>
      <c r="HZ5" s="345"/>
      <c r="IA5" s="345"/>
      <c r="IB5" s="345"/>
    </row>
    <row r="6" ht="31.5" customHeight="1" spans="1:236">
      <c r="A6" s="152"/>
      <c r="B6" s="152"/>
      <c r="C6" s="152"/>
      <c r="D6" s="152"/>
      <c r="E6" s="152"/>
      <c r="F6" s="152"/>
      <c r="G6" s="152"/>
      <c r="H6" s="152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6" t="s">
        <v>92</v>
      </c>
      <c r="B7" s="337" t="s">
        <v>92</v>
      </c>
      <c r="C7" s="337" t="s">
        <v>92</v>
      </c>
      <c r="D7" s="337" t="s">
        <v>92</v>
      </c>
      <c r="E7" s="337">
        <v>2</v>
      </c>
      <c r="F7" s="337">
        <v>3</v>
      </c>
      <c r="G7" s="336">
        <v>4</v>
      </c>
      <c r="H7" s="338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2" customFormat="1" ht="23.25" customHeight="1" spans="1:236">
      <c r="A8" s="339" t="s">
        <v>102</v>
      </c>
      <c r="B8" s="340" t="s">
        <v>103</v>
      </c>
      <c r="C8" s="341" t="s">
        <v>104</v>
      </c>
      <c r="D8" s="342" t="s">
        <v>105</v>
      </c>
      <c r="E8" s="343">
        <v>29.45</v>
      </c>
      <c r="F8" s="343"/>
      <c r="G8" s="343">
        <v>29.45</v>
      </c>
      <c r="H8" s="344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346"/>
      <c r="CC8" s="346"/>
      <c r="CD8" s="346"/>
      <c r="CE8" s="346"/>
      <c r="CF8" s="346"/>
      <c r="CG8" s="346"/>
      <c r="CH8" s="346"/>
      <c r="CI8" s="346"/>
      <c r="CJ8" s="346"/>
      <c r="CK8" s="346"/>
      <c r="CL8" s="346"/>
      <c r="CM8" s="346"/>
      <c r="CN8" s="346"/>
      <c r="CO8" s="346"/>
      <c r="CP8" s="346"/>
      <c r="CQ8" s="346"/>
      <c r="CR8" s="346"/>
      <c r="CS8" s="346"/>
      <c r="CT8" s="346"/>
      <c r="CU8" s="346"/>
      <c r="CV8" s="346"/>
      <c r="CW8" s="346"/>
      <c r="CX8" s="346"/>
      <c r="CY8" s="346"/>
      <c r="CZ8" s="346"/>
      <c r="DA8" s="346"/>
      <c r="DB8" s="346"/>
      <c r="DC8" s="346"/>
      <c r="DD8" s="346"/>
      <c r="DE8" s="346"/>
      <c r="DF8" s="346"/>
      <c r="DG8" s="346"/>
      <c r="DH8" s="346"/>
      <c r="DI8" s="346"/>
      <c r="DJ8" s="346"/>
      <c r="DK8" s="346"/>
      <c r="DL8" s="346"/>
      <c r="DM8" s="346"/>
      <c r="DN8" s="346"/>
      <c r="DO8" s="346"/>
      <c r="DP8" s="346"/>
      <c r="DQ8" s="346"/>
      <c r="DR8" s="346"/>
      <c r="DS8" s="346"/>
      <c r="DT8" s="346"/>
      <c r="DU8" s="346"/>
      <c r="DV8" s="346"/>
      <c r="DW8" s="346"/>
      <c r="DX8" s="346"/>
      <c r="DY8" s="346"/>
      <c r="DZ8" s="346"/>
      <c r="EA8" s="346"/>
      <c r="EB8" s="346"/>
      <c r="EC8" s="346"/>
      <c r="ED8" s="346"/>
      <c r="EE8" s="346"/>
      <c r="EF8" s="346"/>
      <c r="EG8" s="346"/>
      <c r="EH8" s="346"/>
      <c r="EI8" s="346"/>
      <c r="EJ8" s="346"/>
      <c r="EK8" s="346"/>
      <c r="EL8" s="346"/>
      <c r="EM8" s="346"/>
      <c r="EN8" s="346"/>
      <c r="EO8" s="346"/>
      <c r="EP8" s="346"/>
      <c r="EQ8" s="346"/>
      <c r="ER8" s="346"/>
      <c r="ES8" s="346"/>
      <c r="ET8" s="346"/>
      <c r="EU8" s="346"/>
      <c r="EV8" s="346"/>
      <c r="EW8" s="346"/>
      <c r="EX8" s="346"/>
      <c r="EY8" s="346"/>
      <c r="EZ8" s="346"/>
      <c r="FA8" s="346"/>
      <c r="FB8" s="346"/>
      <c r="FC8" s="346"/>
      <c r="FD8" s="346"/>
      <c r="FE8" s="346"/>
      <c r="FF8" s="346"/>
      <c r="FG8" s="346"/>
      <c r="FH8" s="346"/>
      <c r="FI8" s="346"/>
      <c r="FJ8" s="346"/>
      <c r="FK8" s="346"/>
      <c r="FL8" s="346"/>
      <c r="FM8" s="346"/>
      <c r="FN8" s="346"/>
      <c r="FO8" s="346"/>
      <c r="FP8" s="346"/>
      <c r="FQ8" s="346"/>
      <c r="FR8" s="346"/>
      <c r="FS8" s="346"/>
      <c r="FT8" s="346"/>
      <c r="FU8" s="346"/>
      <c r="FV8" s="346"/>
      <c r="FW8" s="346"/>
      <c r="FX8" s="346"/>
      <c r="FY8" s="346"/>
      <c r="FZ8" s="346"/>
      <c r="GA8" s="346"/>
      <c r="GB8" s="346"/>
      <c r="GC8" s="346"/>
      <c r="GD8" s="346"/>
      <c r="GE8" s="346"/>
      <c r="GF8" s="346"/>
      <c r="GG8" s="346"/>
      <c r="GH8" s="346"/>
      <c r="GI8" s="346"/>
      <c r="GJ8" s="346"/>
      <c r="GK8" s="346"/>
      <c r="GL8" s="346"/>
      <c r="GM8" s="346"/>
      <c r="GN8" s="346"/>
      <c r="GO8" s="346"/>
      <c r="GP8" s="346"/>
      <c r="GQ8" s="346"/>
      <c r="GR8" s="346"/>
      <c r="GS8" s="346"/>
      <c r="GT8" s="346"/>
      <c r="GU8" s="346"/>
      <c r="GV8" s="346"/>
      <c r="GW8" s="346"/>
      <c r="GX8" s="346"/>
      <c r="GY8" s="346"/>
      <c r="GZ8" s="346"/>
      <c r="HA8" s="346"/>
      <c r="HB8" s="346"/>
      <c r="HC8" s="346"/>
      <c r="HD8" s="346"/>
      <c r="HE8" s="346"/>
      <c r="HF8" s="346"/>
      <c r="HG8" s="346"/>
      <c r="HH8" s="346"/>
      <c r="HI8" s="346"/>
      <c r="HJ8" s="346"/>
      <c r="HK8" s="346"/>
      <c r="HL8" s="346"/>
      <c r="HM8" s="346"/>
      <c r="HN8" s="346"/>
      <c r="HO8" s="346"/>
      <c r="HP8" s="346"/>
      <c r="HQ8" s="346"/>
      <c r="HR8" s="346"/>
      <c r="HS8" s="346"/>
      <c r="HT8" s="346"/>
      <c r="HU8" s="346"/>
      <c r="HV8" s="346"/>
      <c r="HW8" s="346"/>
      <c r="HX8" s="346"/>
      <c r="HY8" s="346"/>
      <c r="HZ8" s="346"/>
      <c r="IA8" s="346"/>
      <c r="IB8" s="346"/>
    </row>
    <row r="9" ht="23.25" customHeight="1" spans="1:236">
      <c r="A9" s="339"/>
      <c r="B9" s="340"/>
      <c r="C9" s="341"/>
      <c r="D9" s="342"/>
      <c r="E9" s="343"/>
      <c r="F9" s="343"/>
      <c r="G9" s="343"/>
      <c r="H9" s="34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9"/>
      <c r="B10" s="340"/>
      <c r="C10" s="341"/>
      <c r="D10" s="342"/>
      <c r="E10" s="343"/>
      <c r="F10" s="343"/>
      <c r="G10" s="343"/>
      <c r="H10" s="344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9"/>
      <c r="B11" s="340"/>
      <c r="C11" s="341"/>
      <c r="D11" s="342"/>
      <c r="E11" s="343"/>
      <c r="F11" s="343"/>
      <c r="G11" s="343"/>
      <c r="H11" s="344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9"/>
      <c r="B12" s="340"/>
      <c r="C12" s="341"/>
      <c r="D12" s="342"/>
      <c r="E12" s="343"/>
      <c r="F12" s="343"/>
      <c r="G12" s="343"/>
      <c r="H12" s="344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9"/>
      <c r="B13" s="340"/>
      <c r="C13" s="341"/>
      <c r="D13" s="342"/>
      <c r="E13" s="343"/>
      <c r="F13" s="343"/>
      <c r="G13" s="343"/>
      <c r="H13" s="34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9"/>
      <c r="B14" s="340"/>
      <c r="C14" s="341"/>
      <c r="D14" s="342"/>
      <c r="E14" s="343"/>
      <c r="F14" s="343"/>
      <c r="G14" s="343"/>
      <c r="H14" s="34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9"/>
      <c r="B15" s="340"/>
      <c r="C15" s="341"/>
      <c r="D15" s="342"/>
      <c r="E15" s="343"/>
      <c r="F15" s="343"/>
      <c r="G15" s="343"/>
      <c r="H15" s="34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39"/>
      <c r="B16" s="340"/>
      <c r="C16" s="341"/>
      <c r="D16" s="342"/>
      <c r="E16" s="343"/>
      <c r="F16" s="343"/>
      <c r="G16" s="343"/>
      <c r="H16" s="344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39"/>
      <c r="B17" s="340"/>
      <c r="C17" s="341"/>
      <c r="D17" s="342"/>
      <c r="E17" s="343"/>
      <c r="F17" s="343"/>
      <c r="G17" s="343"/>
      <c r="H17" s="344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39"/>
      <c r="B18" s="340"/>
      <c r="C18" s="341"/>
      <c r="D18" s="342"/>
      <c r="E18" s="343"/>
      <c r="F18" s="343"/>
      <c r="G18" s="343"/>
      <c r="H18" s="344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39"/>
      <c r="B19" s="340"/>
      <c r="C19" s="341"/>
      <c r="D19" s="342"/>
      <c r="E19" s="343"/>
      <c r="F19" s="343"/>
      <c r="G19" s="343"/>
      <c r="H19" s="344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39"/>
      <c r="B20" s="340"/>
      <c r="C20" s="341"/>
      <c r="D20" s="342"/>
      <c r="E20" s="343"/>
      <c r="F20" s="343"/>
      <c r="G20" s="343"/>
      <c r="H20" s="344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39"/>
      <c r="B21" s="340"/>
      <c r="C21" s="341"/>
      <c r="D21" s="342"/>
      <c r="E21" s="343"/>
      <c r="F21" s="343"/>
      <c r="G21" s="343"/>
      <c r="H21" s="344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39"/>
      <c r="B22" s="340"/>
      <c r="C22" s="341"/>
      <c r="D22" s="342"/>
      <c r="E22" s="343"/>
      <c r="F22" s="343"/>
      <c r="G22" s="343"/>
      <c r="H22" s="344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39"/>
      <c r="B23" s="340"/>
      <c r="C23" s="341"/>
      <c r="D23" s="342"/>
      <c r="E23" s="343"/>
      <c r="F23" s="343"/>
      <c r="G23" s="343"/>
      <c r="H23" s="344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39"/>
      <c r="B24" s="340"/>
      <c r="C24" s="341"/>
      <c r="D24" s="342"/>
      <c r="E24" s="343"/>
      <c r="F24" s="343"/>
      <c r="G24" s="343"/>
      <c r="H24" s="34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sheet="1"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875" right="0.393055555555556" top="0.984027777777778" bottom="0.471527777777778" header="0.511805555555556" footer="0.235416666666667"/>
  <pageSetup paperSize="9" scale="87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17"/>
  <sheetViews>
    <sheetView showGridLines="0" showZeros="0" workbookViewId="0">
      <selection activeCell="A1" sqref="A1:Y15"/>
    </sheetView>
  </sheetViews>
  <sheetFormatPr defaultColWidth="9" defaultRowHeight="23.1" customHeight="1"/>
  <cols>
    <col min="1" max="3" width="3.625" style="291" customWidth="1"/>
    <col min="4" max="4" width="7.25" style="291" customWidth="1"/>
    <col min="5" max="5" width="19.5" style="291" customWidth="1"/>
    <col min="6" max="6" width="9" style="291"/>
    <col min="7" max="7" width="8.5" style="291" customWidth="1"/>
    <col min="8" max="11" width="7.5" style="291" customWidth="1"/>
    <col min="12" max="12" width="7.5" style="292" customWidth="1"/>
    <col min="13" max="21" width="7.5" style="291" customWidth="1"/>
    <col min="22" max="22" width="8.125" style="291" customWidth="1"/>
    <col min="23" max="25" width="7.5" style="291" customWidth="1"/>
    <col min="26" max="16384" width="9" style="291"/>
  </cols>
  <sheetData>
    <row r="1" customHeight="1" spans="1:254">
      <c r="A1" s="6"/>
      <c r="C1" s="293"/>
      <c r="D1" s="293"/>
      <c r="E1" s="293"/>
      <c r="F1" s="293"/>
      <c r="G1" s="293"/>
      <c r="H1" s="293"/>
      <c r="I1" s="293"/>
      <c r="J1" s="293"/>
      <c r="K1" s="293"/>
      <c r="L1" s="6"/>
      <c r="M1" s="293"/>
      <c r="N1" s="293"/>
      <c r="O1" s="293"/>
      <c r="P1" s="293"/>
      <c r="Q1" s="293"/>
      <c r="R1" s="293"/>
      <c r="S1" s="293"/>
      <c r="T1" s="293"/>
      <c r="U1" s="293"/>
      <c r="V1" s="6"/>
      <c r="W1" s="6"/>
      <c r="X1" s="6"/>
      <c r="Y1" s="317" t="s">
        <v>231</v>
      </c>
      <c r="Z1" s="31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4" t="s">
        <v>232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5"/>
      <c r="B3" s="295"/>
      <c r="C3" s="295"/>
      <c r="D3" s="296"/>
      <c r="E3" s="296"/>
      <c r="F3" s="296"/>
      <c r="G3" s="296"/>
      <c r="H3" s="296"/>
      <c r="I3" s="296"/>
      <c r="J3" s="296"/>
      <c r="K3" s="296"/>
      <c r="L3" s="6"/>
      <c r="M3" s="296"/>
      <c r="N3" s="296"/>
      <c r="O3" s="296"/>
      <c r="P3" s="296"/>
      <c r="Q3" s="296"/>
      <c r="R3" s="296"/>
      <c r="S3" s="296"/>
      <c r="T3" s="296"/>
      <c r="U3" s="296"/>
      <c r="V3" s="6"/>
      <c r="W3" s="6"/>
      <c r="X3" s="313" t="s">
        <v>77</v>
      </c>
      <c r="Y3" s="313"/>
      <c r="Z3" s="31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7" t="s">
        <v>96</v>
      </c>
      <c r="B4" s="297"/>
      <c r="C4" s="297"/>
      <c r="D4" s="298" t="s">
        <v>78</v>
      </c>
      <c r="E4" s="298" t="s">
        <v>97</v>
      </c>
      <c r="F4" s="298" t="s">
        <v>98</v>
      </c>
      <c r="G4" s="299" t="s">
        <v>145</v>
      </c>
      <c r="H4" s="300"/>
      <c r="I4" s="300"/>
      <c r="J4" s="300"/>
      <c r="K4" s="300"/>
      <c r="L4" s="306"/>
      <c r="M4" s="307" t="s">
        <v>146</v>
      </c>
      <c r="N4" s="307"/>
      <c r="O4" s="307"/>
      <c r="P4" s="307"/>
      <c r="Q4" s="307"/>
      <c r="R4" s="307"/>
      <c r="S4" s="307"/>
      <c r="T4" s="307"/>
      <c r="U4" s="314" t="s">
        <v>147</v>
      </c>
      <c r="V4" s="298" t="s">
        <v>148</v>
      </c>
      <c r="W4" s="298"/>
      <c r="X4" s="298"/>
      <c r="Y4" s="29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8" t="s">
        <v>99</v>
      </c>
      <c r="B5" s="298" t="s">
        <v>100</v>
      </c>
      <c r="C5" s="298" t="s">
        <v>101</v>
      </c>
      <c r="D5" s="298"/>
      <c r="E5" s="298"/>
      <c r="F5" s="298"/>
      <c r="G5" s="298" t="s">
        <v>80</v>
      </c>
      <c r="H5" s="298" t="s">
        <v>149</v>
      </c>
      <c r="I5" s="298" t="s">
        <v>150</v>
      </c>
      <c r="J5" s="298" t="s">
        <v>151</v>
      </c>
      <c r="K5" s="308" t="s">
        <v>152</v>
      </c>
      <c r="L5" s="298" t="s">
        <v>153</v>
      </c>
      <c r="M5" s="298" t="s">
        <v>80</v>
      </c>
      <c r="N5" s="298" t="s">
        <v>154</v>
      </c>
      <c r="O5" s="298" t="s">
        <v>155</v>
      </c>
      <c r="P5" s="298" t="s">
        <v>156</v>
      </c>
      <c r="Q5" s="308" t="s">
        <v>157</v>
      </c>
      <c r="R5" s="298" t="s">
        <v>158</v>
      </c>
      <c r="S5" s="298" t="s">
        <v>159</v>
      </c>
      <c r="T5" s="298" t="s">
        <v>160</v>
      </c>
      <c r="U5" s="315"/>
      <c r="V5" s="298" t="s">
        <v>80</v>
      </c>
      <c r="W5" s="298" t="s">
        <v>161</v>
      </c>
      <c r="X5" s="298" t="s">
        <v>162</v>
      </c>
      <c r="Y5" s="298" t="s">
        <v>148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308"/>
      <c r="L6" s="298"/>
      <c r="M6" s="298"/>
      <c r="N6" s="298"/>
      <c r="O6" s="298"/>
      <c r="P6" s="298"/>
      <c r="Q6" s="308"/>
      <c r="R6" s="298"/>
      <c r="S6" s="298"/>
      <c r="T6" s="298"/>
      <c r="U6" s="316"/>
      <c r="V6" s="298"/>
      <c r="W6" s="298"/>
      <c r="X6" s="298"/>
      <c r="Y6" s="29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7" t="s">
        <v>92</v>
      </c>
      <c r="B7" s="297" t="s">
        <v>92</v>
      </c>
      <c r="C7" s="297" t="s">
        <v>92</v>
      </c>
      <c r="D7" s="297" t="s">
        <v>92</v>
      </c>
      <c r="E7" s="297" t="s">
        <v>92</v>
      </c>
      <c r="F7" s="297">
        <v>1</v>
      </c>
      <c r="G7" s="297">
        <v>2</v>
      </c>
      <c r="H7" s="297">
        <v>3</v>
      </c>
      <c r="I7" s="297">
        <v>4</v>
      </c>
      <c r="J7" s="297">
        <v>5</v>
      </c>
      <c r="K7" s="297">
        <v>6</v>
      </c>
      <c r="L7" s="297">
        <v>7</v>
      </c>
      <c r="M7" s="297">
        <v>8</v>
      </c>
      <c r="N7" s="297">
        <v>9</v>
      </c>
      <c r="O7" s="297">
        <v>10</v>
      </c>
      <c r="P7" s="297">
        <v>11</v>
      </c>
      <c r="Q7" s="297">
        <v>12</v>
      </c>
      <c r="R7" s="297">
        <v>13</v>
      </c>
      <c r="S7" s="297">
        <v>14</v>
      </c>
      <c r="T7" s="297">
        <v>15</v>
      </c>
      <c r="U7" s="297">
        <v>16</v>
      </c>
      <c r="V7" s="297">
        <v>17</v>
      </c>
      <c r="W7" s="297">
        <v>18</v>
      </c>
      <c r="X7" s="297">
        <v>19</v>
      </c>
      <c r="Y7" s="297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0" customFormat="1" ht="26.25" customHeight="1" spans="1:254">
      <c r="A8" s="301"/>
      <c r="B8" s="301"/>
      <c r="C8" s="301"/>
      <c r="D8" s="302"/>
      <c r="E8" s="303" t="s">
        <v>163</v>
      </c>
      <c r="F8" s="304"/>
      <c r="G8" s="305"/>
      <c r="H8" s="305"/>
      <c r="I8" s="305"/>
      <c r="J8" s="305"/>
      <c r="K8" s="305"/>
      <c r="L8" s="309"/>
      <c r="M8" s="305"/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20"/>
      <c r="AA8" s="320"/>
      <c r="AB8" s="320"/>
      <c r="AC8" s="320"/>
      <c r="AD8" s="320"/>
      <c r="AE8" s="320"/>
      <c r="AF8" s="320"/>
      <c r="AG8" s="320"/>
      <c r="AH8" s="320"/>
      <c r="AI8" s="320"/>
      <c r="AJ8" s="320"/>
      <c r="AK8" s="320"/>
      <c r="AL8" s="320"/>
      <c r="AM8" s="320"/>
      <c r="AN8" s="320"/>
      <c r="AO8" s="320"/>
      <c r="AP8" s="320"/>
      <c r="AQ8" s="320"/>
      <c r="AR8" s="320"/>
      <c r="AS8" s="320"/>
      <c r="AT8" s="320"/>
      <c r="AU8" s="320"/>
      <c r="AV8" s="320"/>
      <c r="AW8" s="320"/>
      <c r="AX8" s="320"/>
      <c r="AY8" s="320"/>
      <c r="AZ8" s="320"/>
      <c r="BA8" s="320"/>
      <c r="BB8" s="320"/>
      <c r="BC8" s="320"/>
      <c r="BD8" s="320"/>
      <c r="BE8" s="320"/>
      <c r="BF8" s="320"/>
      <c r="BG8" s="320"/>
      <c r="BH8" s="320"/>
      <c r="BI8" s="320"/>
      <c r="BJ8" s="320"/>
      <c r="BK8" s="320"/>
      <c r="BL8" s="320"/>
      <c r="BM8" s="320"/>
      <c r="BN8" s="320"/>
      <c r="BO8" s="320"/>
      <c r="BP8" s="320"/>
      <c r="BQ8" s="320"/>
      <c r="BR8" s="320"/>
      <c r="BS8" s="320"/>
      <c r="BT8" s="320"/>
      <c r="BU8" s="320"/>
      <c r="BV8" s="320"/>
      <c r="BW8" s="320"/>
      <c r="BX8" s="320"/>
      <c r="BY8" s="320"/>
      <c r="BZ8" s="320"/>
      <c r="CA8" s="320"/>
      <c r="CB8" s="320"/>
      <c r="CC8" s="320"/>
      <c r="CD8" s="320"/>
      <c r="CE8" s="320"/>
      <c r="CF8" s="320"/>
      <c r="CG8" s="320"/>
      <c r="CH8" s="320"/>
      <c r="CI8" s="320"/>
      <c r="CJ8" s="320"/>
      <c r="CK8" s="320"/>
      <c r="CL8" s="320"/>
      <c r="CM8" s="320"/>
      <c r="CN8" s="320"/>
      <c r="CO8" s="320"/>
      <c r="CP8" s="320"/>
      <c r="CQ8" s="320"/>
      <c r="CR8" s="320"/>
      <c r="CS8" s="320"/>
      <c r="CT8" s="320"/>
      <c r="CU8" s="320"/>
      <c r="CV8" s="320"/>
      <c r="CW8" s="320"/>
      <c r="CX8" s="320"/>
      <c r="CY8" s="320"/>
      <c r="CZ8" s="320"/>
      <c r="DA8" s="320"/>
      <c r="DB8" s="320"/>
      <c r="DC8" s="320"/>
      <c r="DD8" s="320"/>
      <c r="DE8" s="320"/>
      <c r="DF8" s="320"/>
      <c r="DG8" s="320"/>
      <c r="DH8" s="320"/>
      <c r="DI8" s="320"/>
      <c r="DJ8" s="320"/>
      <c r="DK8" s="320"/>
      <c r="DL8" s="320"/>
      <c r="DM8" s="320"/>
      <c r="DN8" s="320"/>
      <c r="DO8" s="320"/>
      <c r="DP8" s="320"/>
      <c r="DQ8" s="320"/>
      <c r="DR8" s="320"/>
      <c r="DS8" s="320"/>
      <c r="DT8" s="320"/>
      <c r="DU8" s="320"/>
      <c r="DV8" s="320"/>
      <c r="DW8" s="320"/>
      <c r="DX8" s="320"/>
      <c r="DY8" s="320"/>
      <c r="DZ8" s="320"/>
      <c r="EA8" s="320"/>
      <c r="EB8" s="320"/>
      <c r="EC8" s="320"/>
      <c r="ED8" s="320"/>
      <c r="EE8" s="320"/>
      <c r="EF8" s="320"/>
      <c r="EG8" s="320"/>
      <c r="EH8" s="320"/>
      <c r="EI8" s="320"/>
      <c r="EJ8" s="320"/>
      <c r="EK8" s="320"/>
      <c r="EL8" s="320"/>
      <c r="EM8" s="320"/>
      <c r="EN8" s="320"/>
      <c r="EO8" s="320"/>
      <c r="EP8" s="320"/>
      <c r="EQ8" s="320"/>
      <c r="ER8" s="320"/>
      <c r="ES8" s="320"/>
      <c r="ET8" s="320"/>
      <c r="EU8" s="320"/>
      <c r="EV8" s="320"/>
      <c r="EW8" s="320"/>
      <c r="EX8" s="320"/>
      <c r="EY8" s="320"/>
      <c r="EZ8" s="320"/>
      <c r="FA8" s="320"/>
      <c r="FB8" s="320"/>
      <c r="FC8" s="320"/>
      <c r="FD8" s="320"/>
      <c r="FE8" s="320"/>
      <c r="FF8" s="320"/>
      <c r="FG8" s="320"/>
      <c r="FH8" s="320"/>
      <c r="FI8" s="320"/>
      <c r="FJ8" s="320"/>
      <c r="FK8" s="320"/>
      <c r="FL8" s="320"/>
      <c r="FM8" s="320"/>
      <c r="FN8" s="320"/>
      <c r="FO8" s="320"/>
      <c r="FP8" s="320"/>
      <c r="FQ8" s="320"/>
      <c r="FR8" s="320"/>
      <c r="FS8" s="320"/>
      <c r="FT8" s="320"/>
      <c r="FU8" s="320"/>
      <c r="FV8" s="320"/>
      <c r="FW8" s="320"/>
      <c r="FX8" s="320"/>
      <c r="FY8" s="320"/>
      <c r="FZ8" s="320"/>
      <c r="GA8" s="320"/>
      <c r="GB8" s="320"/>
      <c r="GC8" s="320"/>
      <c r="GD8" s="320"/>
      <c r="GE8" s="320"/>
      <c r="GF8" s="320"/>
      <c r="GG8" s="320"/>
      <c r="GH8" s="320"/>
      <c r="GI8" s="320"/>
      <c r="GJ8" s="320"/>
      <c r="GK8" s="320"/>
      <c r="GL8" s="320"/>
      <c r="GM8" s="320"/>
      <c r="GN8" s="320"/>
      <c r="GO8" s="320"/>
      <c r="GP8" s="320"/>
      <c r="GQ8" s="320"/>
      <c r="GR8" s="320"/>
      <c r="GS8" s="320"/>
      <c r="GT8" s="320"/>
      <c r="GU8" s="320"/>
      <c r="GV8" s="320"/>
      <c r="GW8" s="320"/>
      <c r="GX8" s="320"/>
      <c r="GY8" s="320"/>
      <c r="GZ8" s="320"/>
      <c r="HA8" s="320"/>
      <c r="HB8" s="320"/>
      <c r="HC8" s="320"/>
      <c r="HD8" s="320"/>
      <c r="HE8" s="320"/>
      <c r="HF8" s="320"/>
      <c r="HG8" s="320"/>
      <c r="HH8" s="320"/>
      <c r="HI8" s="320"/>
      <c r="HJ8" s="320"/>
      <c r="HK8" s="320"/>
      <c r="HL8" s="320"/>
      <c r="HM8" s="320"/>
      <c r="HN8" s="320"/>
      <c r="HO8" s="320"/>
      <c r="HP8" s="320"/>
      <c r="HQ8" s="320"/>
      <c r="HR8" s="320"/>
      <c r="HS8" s="320"/>
      <c r="HT8" s="320"/>
      <c r="HU8" s="320"/>
      <c r="HV8" s="320"/>
      <c r="HW8" s="320"/>
      <c r="HX8" s="320"/>
      <c r="HY8" s="320"/>
      <c r="HZ8" s="320"/>
      <c r="IA8" s="320"/>
      <c r="IB8" s="320"/>
      <c r="IC8" s="320"/>
      <c r="ID8" s="320"/>
      <c r="IE8" s="320"/>
      <c r="IF8" s="320"/>
      <c r="IG8" s="320"/>
      <c r="IH8" s="320"/>
      <c r="II8" s="320"/>
      <c r="IJ8" s="320"/>
      <c r="IK8" s="320"/>
      <c r="IL8" s="320"/>
      <c r="IM8" s="320"/>
      <c r="IN8" s="320"/>
      <c r="IO8" s="320"/>
      <c r="IP8" s="320"/>
      <c r="IQ8" s="320"/>
      <c r="IR8" s="320"/>
      <c r="IS8" s="320"/>
      <c r="IT8" s="320"/>
    </row>
    <row r="9" ht="26.25" customHeight="1" spans="1:254">
      <c r="A9" s="301"/>
      <c r="B9" s="301"/>
      <c r="C9" s="301"/>
      <c r="D9" s="302"/>
      <c r="E9" s="302"/>
      <c r="F9" s="304"/>
      <c r="G9" s="305"/>
      <c r="H9" s="305"/>
      <c r="I9" s="305"/>
      <c r="J9" s="305"/>
      <c r="K9" s="310"/>
      <c r="L9" s="309"/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12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1"/>
      <c r="B10" s="301"/>
      <c r="C10" s="301"/>
      <c r="D10" s="302"/>
      <c r="E10" s="302"/>
      <c r="F10" s="304"/>
      <c r="G10" s="305"/>
      <c r="H10" s="305"/>
      <c r="I10" s="305"/>
      <c r="J10" s="305"/>
      <c r="K10" s="310"/>
      <c r="L10" s="309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12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1"/>
      <c r="B11" s="301"/>
      <c r="C11" s="301"/>
      <c r="D11" s="302"/>
      <c r="E11" s="302"/>
      <c r="F11" s="304"/>
      <c r="G11" s="305"/>
      <c r="H11" s="305"/>
      <c r="I11" s="305"/>
      <c r="J11" s="305"/>
      <c r="K11" s="310"/>
      <c r="L11" s="309"/>
      <c r="M11" s="305"/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1"/>
      <c r="B12" s="301"/>
      <c r="C12" s="301"/>
      <c r="D12" s="302"/>
      <c r="E12" s="302"/>
      <c r="F12" s="304"/>
      <c r="G12" s="305"/>
      <c r="H12" s="305"/>
      <c r="I12" s="305"/>
      <c r="J12" s="305"/>
      <c r="K12" s="310"/>
      <c r="L12" s="309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1"/>
      <c r="B13" s="301"/>
      <c r="C13" s="301"/>
      <c r="D13" s="302"/>
      <c r="E13" s="302"/>
      <c r="F13" s="304"/>
      <c r="G13" s="305"/>
      <c r="H13" s="305"/>
      <c r="I13" s="305"/>
      <c r="J13" s="305"/>
      <c r="K13" s="310"/>
      <c r="L13" s="309"/>
      <c r="M13" s="305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1"/>
      <c r="B14" s="301"/>
      <c r="C14" s="301"/>
      <c r="D14" s="302"/>
      <c r="E14" s="302"/>
      <c r="F14" s="304"/>
      <c r="G14" s="305"/>
      <c r="H14" s="305"/>
      <c r="I14" s="305"/>
      <c r="J14" s="305"/>
      <c r="K14" s="311"/>
      <c r="L14" s="309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1"/>
      <c r="B15" s="301"/>
      <c r="C15" s="301"/>
      <c r="D15" s="302"/>
      <c r="E15" s="302"/>
      <c r="F15" s="304"/>
      <c r="G15" s="305"/>
      <c r="H15" s="305"/>
      <c r="I15" s="305"/>
      <c r="J15" s="305"/>
      <c r="K15" s="311"/>
      <c r="L15" s="309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2"/>
      <c r="N16" s="312"/>
      <c r="O16" s="312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sheet="1"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14"/>
  <sheetViews>
    <sheetView showGridLines="0" showZeros="0" topLeftCell="A2" workbookViewId="0">
      <selection activeCell="A2" sqref="A2:N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233</v>
      </c>
    </row>
    <row r="2" ht="33" customHeight="1" spans="1:14">
      <c r="A2" s="286" t="s">
        <v>234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6" t="s">
        <v>77</v>
      </c>
      <c r="N3" s="246"/>
    </row>
    <row r="4" ht="22.5" customHeight="1" spans="1:14">
      <c r="A4" s="244" t="s">
        <v>96</v>
      </c>
      <c r="B4" s="244"/>
      <c r="C4" s="244"/>
      <c r="D4" s="87" t="s">
        <v>130</v>
      </c>
      <c r="E4" s="87" t="s">
        <v>79</v>
      </c>
      <c r="F4" s="87" t="s">
        <v>80</v>
      </c>
      <c r="G4" s="87" t="s">
        <v>132</v>
      </c>
      <c r="H4" s="87"/>
      <c r="I4" s="87"/>
      <c r="J4" s="87"/>
      <c r="K4" s="87"/>
      <c r="L4" s="87" t="s">
        <v>136</v>
      </c>
      <c r="M4" s="87"/>
      <c r="N4" s="87"/>
    </row>
    <row r="5" ht="17.25" customHeight="1" spans="1:14">
      <c r="A5" s="87" t="s">
        <v>99</v>
      </c>
      <c r="B5" s="90" t="s">
        <v>100</v>
      </c>
      <c r="C5" s="87" t="s">
        <v>101</v>
      </c>
      <c r="D5" s="87"/>
      <c r="E5" s="87"/>
      <c r="F5" s="87"/>
      <c r="G5" s="87" t="s">
        <v>166</v>
      </c>
      <c r="H5" s="87" t="s">
        <v>167</v>
      </c>
      <c r="I5" s="87" t="s">
        <v>146</v>
      </c>
      <c r="J5" s="87" t="s">
        <v>147</v>
      </c>
      <c r="K5" s="87" t="s">
        <v>148</v>
      </c>
      <c r="L5" s="87" t="s">
        <v>166</v>
      </c>
      <c r="M5" s="87" t="s">
        <v>117</v>
      </c>
      <c r="N5" s="87" t="s">
        <v>168</v>
      </c>
    </row>
    <row r="6" ht="20.25" customHeight="1" spans="1:14">
      <c r="A6" s="87"/>
      <c r="B6" s="90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287"/>
      <c r="B7" s="287"/>
      <c r="C7" s="287"/>
      <c r="D7" s="288"/>
      <c r="E7" s="289" t="s">
        <v>163</v>
      </c>
      <c r="F7" s="245"/>
      <c r="G7" s="245"/>
      <c r="H7" s="245"/>
      <c r="I7" s="245"/>
      <c r="J7" s="245"/>
      <c r="K7" s="245"/>
      <c r="L7" s="245"/>
      <c r="M7" s="245"/>
      <c r="N7" s="245"/>
    </row>
    <row r="8" ht="29.25" customHeight="1" spans="1:14">
      <c r="A8" s="287"/>
      <c r="B8" s="287"/>
      <c r="C8" s="287"/>
      <c r="D8" s="288"/>
      <c r="E8" s="287"/>
      <c r="F8" s="245"/>
      <c r="G8" s="245"/>
      <c r="H8" s="245"/>
      <c r="I8" s="245"/>
      <c r="J8" s="245"/>
      <c r="K8" s="245"/>
      <c r="L8" s="245"/>
      <c r="M8" s="245"/>
      <c r="N8" s="245"/>
    </row>
    <row r="9" ht="29.25" customHeight="1" spans="1:14">
      <c r="A9" s="287"/>
      <c r="B9" s="287"/>
      <c r="C9" s="287"/>
      <c r="D9" s="288"/>
      <c r="E9" s="287"/>
      <c r="F9" s="245"/>
      <c r="G9" s="245"/>
      <c r="H9" s="245"/>
      <c r="I9" s="245"/>
      <c r="J9" s="245"/>
      <c r="K9" s="245"/>
      <c r="L9" s="245"/>
      <c r="M9" s="245"/>
      <c r="N9" s="245"/>
    </row>
    <row r="10" ht="29.25" customHeight="1" spans="1:14">
      <c r="A10" s="287"/>
      <c r="B10" s="287"/>
      <c r="C10" s="287"/>
      <c r="D10" s="288"/>
      <c r="E10" s="287"/>
      <c r="F10" s="245"/>
      <c r="G10" s="245"/>
      <c r="H10" s="245"/>
      <c r="I10" s="245"/>
      <c r="J10" s="245"/>
      <c r="K10" s="245"/>
      <c r="L10" s="245"/>
      <c r="M10" s="245"/>
      <c r="N10" s="245"/>
    </row>
    <row r="11" ht="29.25" customHeight="1" spans="1:14">
      <c r="A11" s="287"/>
      <c r="B11" s="287"/>
      <c r="C11" s="287"/>
      <c r="D11" s="288"/>
      <c r="E11" s="287"/>
      <c r="F11" s="245"/>
      <c r="G11" s="245"/>
      <c r="H11" s="245"/>
      <c r="I11" s="245"/>
      <c r="J11" s="245"/>
      <c r="K11" s="245"/>
      <c r="L11" s="245"/>
      <c r="M11" s="245"/>
      <c r="N11" s="245"/>
    </row>
    <row r="12" ht="29.25" customHeight="1" spans="1:14">
      <c r="A12" s="287"/>
      <c r="B12" s="287"/>
      <c r="C12" s="287"/>
      <c r="D12" s="288"/>
      <c r="E12" s="287"/>
      <c r="F12" s="245"/>
      <c r="G12" s="245"/>
      <c r="H12" s="245"/>
      <c r="I12" s="245"/>
      <c r="J12" s="245"/>
      <c r="K12" s="245"/>
      <c r="L12" s="245"/>
      <c r="M12" s="245"/>
      <c r="N12" s="245"/>
    </row>
    <row r="13" ht="29.25" customHeight="1" spans="1:14">
      <c r="A13" s="287"/>
      <c r="B13" s="287"/>
      <c r="C13" s="287"/>
      <c r="D13" s="288"/>
      <c r="E13" s="287"/>
      <c r="F13" s="245"/>
      <c r="G13" s="245"/>
      <c r="H13" s="245"/>
      <c r="I13" s="245"/>
      <c r="J13" s="245"/>
      <c r="K13" s="245"/>
      <c r="L13" s="245"/>
      <c r="M13" s="245"/>
      <c r="N13" s="245"/>
    </row>
    <row r="14" ht="29.25" customHeight="1" spans="1:14">
      <c r="A14" s="287"/>
      <c r="B14" s="287"/>
      <c r="C14" s="287"/>
      <c r="D14" s="288"/>
      <c r="E14" s="287"/>
      <c r="F14" s="245"/>
      <c r="G14" s="245"/>
      <c r="H14" s="245"/>
      <c r="I14" s="245"/>
      <c r="J14" s="245"/>
      <c r="K14" s="245"/>
      <c r="L14" s="245"/>
      <c r="M14" s="245"/>
      <c r="N14" s="245"/>
    </row>
  </sheetData>
  <sheetProtection sheet="1"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A12"/>
  <sheetViews>
    <sheetView showGridLines="0" showZeros="0" topLeftCell="E1" workbookViewId="0">
      <selection activeCell="E1" sqref="A1:AA11"/>
    </sheetView>
  </sheetViews>
  <sheetFormatPr defaultColWidth="9" defaultRowHeight="23.1" customHeight="1"/>
  <cols>
    <col min="1" max="3" width="4" style="269" customWidth="1"/>
    <col min="4" max="4" width="9.625" style="269" customWidth="1"/>
    <col min="5" max="5" width="21.875" style="269" customWidth="1"/>
    <col min="6" max="6" width="8.625" style="269" customWidth="1"/>
    <col min="7" max="14" width="7.25" style="269" customWidth="1"/>
    <col min="15" max="16" width="7" style="269" customWidth="1"/>
    <col min="17" max="25" width="7.25" style="269" customWidth="1"/>
    <col min="26" max="26" width="6.875" style="269" customWidth="1"/>
    <col min="27" max="27" width="7.25" style="269" customWidth="1"/>
    <col min="28" max="16384" width="9" style="269"/>
  </cols>
  <sheetData>
    <row r="1" customHeight="1" spans="1:27">
      <c r="A1" s="6"/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6"/>
      <c r="U1" s="6"/>
      <c r="V1" s="6"/>
      <c r="W1" s="6"/>
      <c r="X1" s="6"/>
      <c r="Y1" s="284" t="s">
        <v>235</v>
      </c>
      <c r="Z1" s="284"/>
      <c r="AA1" s="284"/>
    </row>
    <row r="2" customHeight="1" spans="1:27">
      <c r="A2" s="271" t="s">
        <v>236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</row>
    <row r="3" customHeight="1" spans="1:27">
      <c r="A3" s="272"/>
      <c r="B3" s="272"/>
      <c r="C3" s="272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6"/>
      <c r="U3" s="6"/>
      <c r="V3" s="6"/>
      <c r="W3" s="6"/>
      <c r="X3" s="6"/>
      <c r="Y3" s="285" t="s">
        <v>77</v>
      </c>
      <c r="Z3" s="285"/>
      <c r="AA3" s="285"/>
    </row>
    <row r="4" customHeight="1" spans="1:27">
      <c r="A4" s="274" t="s">
        <v>96</v>
      </c>
      <c r="B4" s="274"/>
      <c r="C4" s="274"/>
      <c r="D4" s="275" t="s">
        <v>78</v>
      </c>
      <c r="E4" s="275" t="s">
        <v>97</v>
      </c>
      <c r="F4" s="275" t="s">
        <v>171</v>
      </c>
      <c r="G4" s="275" t="s">
        <v>172</v>
      </c>
      <c r="H4" s="275" t="s">
        <v>173</v>
      </c>
      <c r="I4" s="275" t="s">
        <v>174</v>
      </c>
      <c r="J4" s="275" t="s">
        <v>175</v>
      </c>
      <c r="K4" s="275" t="s">
        <v>176</v>
      </c>
      <c r="L4" s="275" t="s">
        <v>177</v>
      </c>
      <c r="M4" s="275" t="s">
        <v>178</v>
      </c>
      <c r="N4" s="275" t="s">
        <v>179</v>
      </c>
      <c r="O4" s="275" t="s">
        <v>180</v>
      </c>
      <c r="P4" s="280" t="s">
        <v>181</v>
      </c>
      <c r="Q4" s="275" t="s">
        <v>182</v>
      </c>
      <c r="R4" s="275" t="s">
        <v>183</v>
      </c>
      <c r="S4" s="275" t="s">
        <v>184</v>
      </c>
      <c r="T4" s="275" t="s">
        <v>185</v>
      </c>
      <c r="U4" s="275" t="s">
        <v>186</v>
      </c>
      <c r="V4" s="275" t="s">
        <v>187</v>
      </c>
      <c r="W4" s="275" t="s">
        <v>188</v>
      </c>
      <c r="X4" s="275" t="s">
        <v>189</v>
      </c>
      <c r="Y4" s="275" t="s">
        <v>190</v>
      </c>
      <c r="Z4" s="275" t="s">
        <v>191</v>
      </c>
      <c r="AA4" s="275" t="s">
        <v>192</v>
      </c>
    </row>
    <row r="5" customHeight="1" spans="1:27">
      <c r="A5" s="275" t="s">
        <v>99</v>
      </c>
      <c r="B5" s="275" t="s">
        <v>100</v>
      </c>
      <c r="C5" s="275" t="s">
        <v>101</v>
      </c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81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</row>
    <row r="6" customHeight="1" spans="1:27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82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</row>
    <row r="7" customHeight="1" spans="1:27">
      <c r="A7" s="274" t="s">
        <v>92</v>
      </c>
      <c r="B7" s="274" t="s">
        <v>92</v>
      </c>
      <c r="C7" s="274" t="s">
        <v>92</v>
      </c>
      <c r="D7" s="274" t="s">
        <v>92</v>
      </c>
      <c r="E7" s="274" t="s">
        <v>92</v>
      </c>
      <c r="F7" s="274">
        <v>1</v>
      </c>
      <c r="G7" s="274">
        <v>2</v>
      </c>
      <c r="H7" s="274">
        <v>3</v>
      </c>
      <c r="I7" s="274">
        <v>4</v>
      </c>
      <c r="J7" s="274">
        <v>5</v>
      </c>
      <c r="K7" s="274">
        <v>6</v>
      </c>
      <c r="L7" s="274">
        <v>7</v>
      </c>
      <c r="M7" s="274">
        <v>8</v>
      </c>
      <c r="N7" s="274">
        <v>9</v>
      </c>
      <c r="O7" s="274">
        <v>10</v>
      </c>
      <c r="P7" s="274">
        <v>11</v>
      </c>
      <c r="Q7" s="274">
        <v>12</v>
      </c>
      <c r="R7" s="274">
        <v>13</v>
      </c>
      <c r="S7" s="274">
        <v>14</v>
      </c>
      <c r="T7" s="274">
        <v>15</v>
      </c>
      <c r="U7" s="274">
        <v>16</v>
      </c>
      <c r="V7" s="274">
        <v>17</v>
      </c>
      <c r="W7" s="274">
        <v>18</v>
      </c>
      <c r="X7" s="274">
        <v>19</v>
      </c>
      <c r="Y7" s="274">
        <v>20</v>
      </c>
      <c r="Z7" s="274">
        <v>21</v>
      </c>
      <c r="AA7" s="274">
        <v>22</v>
      </c>
    </row>
    <row r="8" s="268" customFormat="1" customHeight="1" spans="1:27">
      <c r="A8" s="276" t="s">
        <v>102</v>
      </c>
      <c r="B8" s="276" t="s">
        <v>103</v>
      </c>
      <c r="C8" s="276" t="s">
        <v>104</v>
      </c>
      <c r="E8" s="277" t="s">
        <v>105</v>
      </c>
      <c r="F8" s="278">
        <v>29.45</v>
      </c>
      <c r="G8" s="278">
        <v>15</v>
      </c>
      <c r="H8" s="278">
        <v>10</v>
      </c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>
        <v>4.45</v>
      </c>
    </row>
    <row r="9" customHeight="1" spans="1:27">
      <c r="A9" s="276"/>
      <c r="B9" s="276"/>
      <c r="C9" s="276"/>
      <c r="D9" s="277"/>
      <c r="E9" s="279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</row>
    <row r="10" customHeight="1" spans="1:27">
      <c r="A10" s="276"/>
      <c r="B10" s="276"/>
      <c r="C10" s="276"/>
      <c r="D10" s="277"/>
      <c r="E10" s="279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</row>
    <row r="11" customHeight="1" spans="1:27">
      <c r="A11" s="276"/>
      <c r="B11" s="276"/>
      <c r="C11" s="276"/>
      <c r="D11" s="277"/>
      <c r="E11" s="279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8"/>
      <c r="S11" s="278"/>
      <c r="T11" s="278"/>
      <c r="U11" s="278"/>
      <c r="V11" s="278"/>
      <c r="W11" s="278"/>
      <c r="X11" s="278"/>
      <c r="Y11" s="278"/>
      <c r="Z11" s="278"/>
      <c r="AA11" s="278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sheet="1"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" right="0.55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9"/>
  <sheetViews>
    <sheetView showGridLines="0" showZeros="0" workbookViewId="0">
      <selection activeCell="A2" sqref="A2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237</v>
      </c>
    </row>
    <row r="2" ht="33.75" customHeight="1" spans="1:20">
      <c r="A2" s="82" t="s">
        <v>238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6" t="s">
        <v>77</v>
      </c>
      <c r="T3" s="246"/>
    </row>
    <row r="4" ht="22.5" customHeight="1" spans="1:20">
      <c r="A4" s="266" t="s">
        <v>96</v>
      </c>
      <c r="B4" s="266"/>
      <c r="C4" s="266"/>
      <c r="D4" s="87" t="s">
        <v>195</v>
      </c>
      <c r="E4" s="87" t="s">
        <v>131</v>
      </c>
      <c r="F4" s="86" t="s">
        <v>171</v>
      </c>
      <c r="G4" s="87" t="s">
        <v>133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136</v>
      </c>
      <c r="S4" s="87"/>
      <c r="T4" s="87"/>
    </row>
    <row r="5" customHeight="1" spans="1:20">
      <c r="A5" s="266"/>
      <c r="B5" s="266"/>
      <c r="C5" s="266"/>
      <c r="D5" s="87"/>
      <c r="E5" s="87"/>
      <c r="F5" s="88"/>
      <c r="G5" s="87" t="s">
        <v>89</v>
      </c>
      <c r="H5" s="87" t="s">
        <v>196</v>
      </c>
      <c r="I5" s="87" t="s">
        <v>182</v>
      </c>
      <c r="J5" s="87" t="s">
        <v>183</v>
      </c>
      <c r="K5" s="87" t="s">
        <v>197</v>
      </c>
      <c r="L5" s="87" t="s">
        <v>198</v>
      </c>
      <c r="M5" s="87" t="s">
        <v>184</v>
      </c>
      <c r="N5" s="87" t="s">
        <v>199</v>
      </c>
      <c r="O5" s="87" t="s">
        <v>187</v>
      </c>
      <c r="P5" s="87" t="s">
        <v>200</v>
      </c>
      <c r="Q5" s="87" t="s">
        <v>201</v>
      </c>
      <c r="R5" s="87" t="s">
        <v>89</v>
      </c>
      <c r="S5" s="87" t="s">
        <v>202</v>
      </c>
      <c r="T5" s="87" t="s">
        <v>168</v>
      </c>
    </row>
    <row r="6" ht="42.75" customHeight="1" spans="1:20">
      <c r="A6" s="87" t="s">
        <v>99</v>
      </c>
      <c r="B6" s="87" t="s">
        <v>100</v>
      </c>
      <c r="C6" s="87" t="s">
        <v>101</v>
      </c>
      <c r="D6" s="87"/>
      <c r="E6" s="87"/>
      <c r="F6" s="122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90">
        <v>201</v>
      </c>
      <c r="B7" s="90">
        <v>31</v>
      </c>
      <c r="C7" s="90">
        <v>2</v>
      </c>
      <c r="D7" s="89"/>
      <c r="E7" s="90" t="s">
        <v>239</v>
      </c>
      <c r="F7" s="267">
        <v>29.45</v>
      </c>
      <c r="G7" s="245">
        <v>29.45</v>
      </c>
      <c r="H7" s="245">
        <v>15</v>
      </c>
      <c r="I7" s="245">
        <v>10</v>
      </c>
      <c r="J7" s="245"/>
      <c r="K7" s="245"/>
      <c r="L7" s="245"/>
      <c r="M7" s="245"/>
      <c r="N7" s="245"/>
      <c r="O7" s="245"/>
      <c r="P7" s="245"/>
      <c r="Q7" s="245">
        <v>4.45</v>
      </c>
      <c r="R7" s="245"/>
      <c r="S7" s="245"/>
      <c r="T7" s="245"/>
    </row>
    <row r="8" ht="35.25" customHeight="1" spans="1:20">
      <c r="A8" s="90"/>
      <c r="B8" s="90"/>
      <c r="C8" s="90"/>
      <c r="D8" s="89"/>
      <c r="E8" s="90"/>
      <c r="F8" s="267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</row>
    <row r="9" ht="35.25" customHeight="1" spans="1:20">
      <c r="A9" s="90"/>
      <c r="B9" s="90"/>
      <c r="C9" s="90"/>
      <c r="D9" s="89"/>
      <c r="E9" s="90"/>
      <c r="F9" s="267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</row>
  </sheetData>
  <sheetProtection sheet="1"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R19"/>
  <sheetViews>
    <sheetView showGridLines="0" showZeros="0" workbookViewId="0">
      <selection activeCell="A2" sqref="A2:L11"/>
    </sheetView>
  </sheetViews>
  <sheetFormatPr defaultColWidth="9" defaultRowHeight="23.1" customHeight="1"/>
  <cols>
    <col min="1" max="3" width="4" style="248" customWidth="1"/>
    <col min="4" max="4" width="11.125" style="248" customWidth="1"/>
    <col min="5" max="5" width="30.125" style="248" customWidth="1"/>
    <col min="6" max="6" width="11.375" style="248" customWidth="1"/>
    <col min="7" max="12" width="10.375" style="248" customWidth="1"/>
    <col min="13" max="246" width="6.75" style="248" customWidth="1"/>
    <col min="247" max="252" width="6.75" style="249" customWidth="1"/>
    <col min="253" max="253" width="6.875" style="250" customWidth="1"/>
    <col min="254" max="16384" width="9" style="250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2" t="s">
        <v>240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1" t="s">
        <v>241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2"/>
      <c r="F3" s="6"/>
      <c r="G3" s="6"/>
      <c r="H3" s="252"/>
      <c r="I3" s="6"/>
      <c r="J3" s="263" t="s">
        <v>77</v>
      </c>
      <c r="K3" s="263"/>
      <c r="L3" s="263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3" t="s">
        <v>96</v>
      </c>
      <c r="B4" s="253"/>
      <c r="C4" s="253"/>
      <c r="D4" s="254" t="s">
        <v>130</v>
      </c>
      <c r="E4" s="254" t="s">
        <v>97</v>
      </c>
      <c r="F4" s="254" t="s">
        <v>171</v>
      </c>
      <c r="G4" s="255" t="s">
        <v>206</v>
      </c>
      <c r="H4" s="254" t="s">
        <v>207</v>
      </c>
      <c r="I4" s="254" t="s">
        <v>208</v>
      </c>
      <c r="J4" s="254" t="s">
        <v>209</v>
      </c>
      <c r="K4" s="254" t="s">
        <v>210</v>
      </c>
      <c r="L4" s="254" t="s">
        <v>192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4" t="s">
        <v>99</v>
      </c>
      <c r="B5" s="254" t="s">
        <v>100</v>
      </c>
      <c r="C5" s="254" t="s">
        <v>101</v>
      </c>
      <c r="D5" s="254"/>
      <c r="E5" s="254"/>
      <c r="F5" s="254"/>
      <c r="G5" s="255"/>
      <c r="H5" s="254"/>
      <c r="I5" s="254"/>
      <c r="J5" s="254"/>
      <c r="K5" s="254"/>
      <c r="L5" s="254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4"/>
      <c r="B6" s="254"/>
      <c r="C6" s="254"/>
      <c r="D6" s="254"/>
      <c r="E6" s="254"/>
      <c r="F6" s="254"/>
      <c r="G6" s="255"/>
      <c r="H6" s="254"/>
      <c r="I6" s="254"/>
      <c r="J6" s="254"/>
      <c r="K6" s="254"/>
      <c r="L6" s="254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6" t="s">
        <v>92</v>
      </c>
      <c r="B7" s="256" t="s">
        <v>92</v>
      </c>
      <c r="C7" s="256" t="s">
        <v>92</v>
      </c>
      <c r="D7" s="256" t="s">
        <v>92</v>
      </c>
      <c r="E7" s="256" t="s">
        <v>92</v>
      </c>
      <c r="F7" s="256">
        <v>1</v>
      </c>
      <c r="G7" s="253">
        <v>2</v>
      </c>
      <c r="H7" s="253">
        <v>3</v>
      </c>
      <c r="I7" s="253">
        <v>4</v>
      </c>
      <c r="J7" s="256">
        <v>5</v>
      </c>
      <c r="K7" s="256"/>
      <c r="L7" s="256">
        <v>6</v>
      </c>
      <c r="M7" s="252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7" customFormat="1" customHeight="1" spans="1:252">
      <c r="A8" s="257"/>
      <c r="B8" s="257"/>
      <c r="C8" s="258"/>
      <c r="D8" s="259"/>
      <c r="E8" s="260" t="s">
        <v>211</v>
      </c>
      <c r="F8" s="261"/>
      <c r="G8" s="261"/>
      <c r="H8" s="261"/>
      <c r="I8" s="261"/>
      <c r="J8" s="261"/>
      <c r="K8" s="261"/>
      <c r="L8" s="261"/>
      <c r="M8" s="264"/>
      <c r="N8" s="252"/>
      <c r="O8" s="252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</row>
    <row r="9" customHeight="1" spans="1:252">
      <c r="A9" s="257"/>
      <c r="B9" s="257"/>
      <c r="C9" s="258"/>
      <c r="D9" s="259"/>
      <c r="E9" s="260"/>
      <c r="F9" s="261"/>
      <c r="G9" s="261"/>
      <c r="H9" s="261"/>
      <c r="I9" s="261"/>
      <c r="J9" s="261"/>
      <c r="K9" s="261"/>
      <c r="L9" s="261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7"/>
      <c r="B10" s="257"/>
      <c r="C10" s="258"/>
      <c r="D10" s="259"/>
      <c r="E10" s="260"/>
      <c r="F10" s="261"/>
      <c r="G10" s="261"/>
      <c r="H10" s="261"/>
      <c r="I10" s="261"/>
      <c r="J10" s="261"/>
      <c r="K10" s="261"/>
      <c r="L10" s="261"/>
      <c r="M10" s="265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7"/>
      <c r="B11" s="257"/>
      <c r="C11" s="258"/>
      <c r="D11" s="259"/>
      <c r="E11" s="260"/>
      <c r="F11" s="261"/>
      <c r="G11" s="261"/>
      <c r="H11" s="261"/>
      <c r="I11" s="261"/>
      <c r="J11" s="261"/>
      <c r="K11" s="261"/>
      <c r="L11" s="261"/>
      <c r="M11" s="265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5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5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5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5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5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sheet="1"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U16"/>
  <sheetViews>
    <sheetView showGridLines="0" showZeros="0" workbookViewId="0">
      <selection activeCell="A1" sqref="A1:M7"/>
    </sheetView>
  </sheetViews>
  <sheetFormatPr defaultColWidth="9" defaultRowHeight="23.1" customHeight="1"/>
  <cols>
    <col min="1" max="1" width="8.375" style="534" customWidth="1"/>
    <col min="2" max="2" width="19.375" style="534" customWidth="1"/>
    <col min="3" max="13" width="9.875" style="534" customWidth="1"/>
    <col min="14" max="255" width="6.75" style="534" customWidth="1"/>
    <col min="256" max="16384" width="9" style="535"/>
  </cols>
  <sheetData>
    <row r="1" customHeight="1" spans="1:255">
      <c r="A1" s="6"/>
      <c r="B1" s="536"/>
      <c r="C1" s="536"/>
      <c r="D1" s="536"/>
      <c r="E1" s="536"/>
      <c r="F1" s="536"/>
      <c r="G1" s="536"/>
      <c r="H1" s="536"/>
      <c r="I1" s="536"/>
      <c r="J1" s="536"/>
      <c r="K1" s="6"/>
      <c r="L1" s="6"/>
      <c r="M1" s="55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37" t="s">
        <v>76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38"/>
      <c r="C3" s="538"/>
      <c r="D3" s="539"/>
      <c r="E3" s="539"/>
      <c r="F3" s="539"/>
      <c r="G3" s="538"/>
      <c r="H3" s="538"/>
      <c r="I3" s="538"/>
      <c r="J3" s="538"/>
      <c r="K3" s="6"/>
      <c r="L3" s="553" t="s">
        <v>77</v>
      </c>
      <c r="M3" s="55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33" customFormat="1" customHeight="1" spans="1:255">
      <c r="A4" s="540" t="s">
        <v>78</v>
      </c>
      <c r="B4" s="540" t="s">
        <v>79</v>
      </c>
      <c r="C4" s="541" t="s">
        <v>80</v>
      </c>
      <c r="D4" s="542" t="s">
        <v>81</v>
      </c>
      <c r="E4" s="542"/>
      <c r="F4" s="542"/>
      <c r="G4" s="540" t="s">
        <v>82</v>
      </c>
      <c r="H4" s="540" t="s">
        <v>83</v>
      </c>
      <c r="I4" s="540" t="s">
        <v>84</v>
      </c>
      <c r="J4" s="540" t="s">
        <v>85</v>
      </c>
      <c r="K4" s="540" t="s">
        <v>86</v>
      </c>
      <c r="L4" s="554" t="s">
        <v>87</v>
      </c>
      <c r="M4" s="555" t="s">
        <v>88</v>
      </c>
      <c r="N4" s="531"/>
      <c r="O4" s="531"/>
      <c r="P4" s="531"/>
      <c r="Q4" s="531"/>
      <c r="R4" s="531"/>
      <c r="S4" s="531"/>
      <c r="T4" s="531"/>
      <c r="U4" s="531"/>
      <c r="V4" s="531"/>
      <c r="W4" s="531"/>
      <c r="X4" s="531"/>
      <c r="Y4" s="531"/>
      <c r="Z4" s="531"/>
      <c r="AA4" s="531"/>
      <c r="AB4" s="531"/>
      <c r="AC4" s="531"/>
      <c r="AD4" s="531"/>
      <c r="AE4" s="531"/>
      <c r="AF4" s="531"/>
      <c r="AG4" s="531"/>
      <c r="AH4" s="531"/>
      <c r="AI4" s="531"/>
      <c r="AJ4" s="531"/>
      <c r="AK4" s="531"/>
      <c r="AL4" s="531"/>
      <c r="AM4" s="531"/>
      <c r="AN4" s="531"/>
      <c r="AO4" s="531"/>
      <c r="AP4" s="531"/>
      <c r="AQ4" s="531"/>
      <c r="AR4" s="531"/>
      <c r="AS4" s="531"/>
      <c r="AT4" s="531"/>
      <c r="AU4" s="531"/>
      <c r="AV4" s="531"/>
      <c r="AW4" s="531"/>
      <c r="AX4" s="531"/>
      <c r="AY4" s="531"/>
      <c r="AZ4" s="531"/>
      <c r="BA4" s="531"/>
      <c r="BB4" s="531"/>
      <c r="BC4" s="531"/>
      <c r="BD4" s="531"/>
      <c r="BE4" s="531"/>
      <c r="BF4" s="531"/>
      <c r="BG4" s="531"/>
      <c r="BH4" s="531"/>
      <c r="BI4" s="531"/>
      <c r="BJ4" s="531"/>
      <c r="BK4" s="531"/>
      <c r="BL4" s="531"/>
      <c r="BM4" s="531"/>
      <c r="BN4" s="531"/>
      <c r="BO4" s="531"/>
      <c r="BP4" s="531"/>
      <c r="BQ4" s="531"/>
      <c r="BR4" s="531"/>
      <c r="BS4" s="531"/>
      <c r="BT4" s="531"/>
      <c r="BU4" s="531"/>
      <c r="BV4" s="531"/>
      <c r="BW4" s="531"/>
      <c r="BX4" s="531"/>
      <c r="BY4" s="531"/>
      <c r="BZ4" s="531"/>
      <c r="CA4" s="531"/>
      <c r="CB4" s="531"/>
      <c r="CC4" s="531"/>
      <c r="CD4" s="531"/>
      <c r="CE4" s="531"/>
      <c r="CF4" s="531"/>
      <c r="CG4" s="531"/>
      <c r="CH4" s="531"/>
      <c r="CI4" s="531"/>
      <c r="CJ4" s="531"/>
      <c r="CK4" s="531"/>
      <c r="CL4" s="531"/>
      <c r="CM4" s="531"/>
      <c r="CN4" s="531"/>
      <c r="CO4" s="531"/>
      <c r="CP4" s="531"/>
      <c r="CQ4" s="531"/>
      <c r="CR4" s="531"/>
      <c r="CS4" s="531"/>
      <c r="CT4" s="531"/>
      <c r="CU4" s="531"/>
      <c r="CV4" s="531"/>
      <c r="CW4" s="531"/>
      <c r="CX4" s="531"/>
      <c r="CY4" s="531"/>
      <c r="CZ4" s="531"/>
      <c r="DA4" s="531"/>
      <c r="DB4" s="531"/>
      <c r="DC4" s="531"/>
      <c r="DD4" s="531"/>
      <c r="DE4" s="531"/>
      <c r="DF4" s="531"/>
      <c r="DG4" s="531"/>
      <c r="DH4" s="531"/>
      <c r="DI4" s="531"/>
      <c r="DJ4" s="531"/>
      <c r="DK4" s="531"/>
      <c r="DL4" s="531"/>
      <c r="DM4" s="531"/>
      <c r="DN4" s="531"/>
      <c r="DO4" s="531"/>
      <c r="DP4" s="531"/>
      <c r="DQ4" s="531"/>
      <c r="DR4" s="531"/>
      <c r="DS4" s="531"/>
      <c r="DT4" s="531"/>
      <c r="DU4" s="531"/>
      <c r="DV4" s="531"/>
      <c r="DW4" s="531"/>
      <c r="DX4" s="531"/>
      <c r="DY4" s="531"/>
      <c r="DZ4" s="531"/>
      <c r="EA4" s="531"/>
      <c r="EB4" s="531"/>
      <c r="EC4" s="531"/>
      <c r="ED4" s="531"/>
      <c r="EE4" s="531"/>
      <c r="EF4" s="531"/>
      <c r="EG4" s="531"/>
      <c r="EH4" s="531"/>
      <c r="EI4" s="531"/>
      <c r="EJ4" s="531"/>
      <c r="EK4" s="531"/>
      <c r="EL4" s="531"/>
      <c r="EM4" s="531"/>
      <c r="EN4" s="531"/>
      <c r="EO4" s="531"/>
      <c r="EP4" s="531"/>
      <c r="EQ4" s="531"/>
      <c r="ER4" s="531"/>
      <c r="ES4" s="531"/>
      <c r="ET4" s="531"/>
      <c r="EU4" s="531"/>
      <c r="EV4" s="531"/>
      <c r="EW4" s="531"/>
      <c r="EX4" s="531"/>
      <c r="EY4" s="531"/>
      <c r="EZ4" s="531"/>
      <c r="FA4" s="531"/>
      <c r="FB4" s="531"/>
      <c r="FC4" s="531"/>
      <c r="FD4" s="531"/>
      <c r="FE4" s="531"/>
      <c r="FF4" s="531"/>
      <c r="FG4" s="531"/>
      <c r="FH4" s="531"/>
      <c r="FI4" s="531"/>
      <c r="FJ4" s="531"/>
      <c r="FK4" s="531"/>
      <c r="FL4" s="531"/>
      <c r="FM4" s="531"/>
      <c r="FN4" s="531"/>
      <c r="FO4" s="531"/>
      <c r="FP4" s="531"/>
      <c r="FQ4" s="531"/>
      <c r="FR4" s="531"/>
      <c r="FS4" s="531"/>
      <c r="FT4" s="531"/>
      <c r="FU4" s="531"/>
      <c r="FV4" s="531"/>
      <c r="FW4" s="531"/>
      <c r="FX4" s="531"/>
      <c r="FY4" s="531"/>
      <c r="FZ4" s="531"/>
      <c r="GA4" s="531"/>
      <c r="GB4" s="531"/>
      <c r="GC4" s="531"/>
      <c r="GD4" s="531"/>
      <c r="GE4" s="531"/>
      <c r="GF4" s="531"/>
      <c r="GG4" s="531"/>
      <c r="GH4" s="531"/>
      <c r="GI4" s="531"/>
      <c r="GJ4" s="531"/>
      <c r="GK4" s="531"/>
      <c r="GL4" s="531"/>
      <c r="GM4" s="531"/>
      <c r="GN4" s="531"/>
      <c r="GO4" s="531"/>
      <c r="GP4" s="531"/>
      <c r="GQ4" s="531"/>
      <c r="GR4" s="531"/>
      <c r="GS4" s="531"/>
      <c r="GT4" s="531"/>
      <c r="GU4" s="531"/>
      <c r="GV4" s="531"/>
      <c r="GW4" s="531"/>
      <c r="GX4" s="531"/>
      <c r="GY4" s="531"/>
      <c r="GZ4" s="531"/>
      <c r="HA4" s="531"/>
      <c r="HB4" s="531"/>
      <c r="HC4" s="531"/>
      <c r="HD4" s="531"/>
      <c r="HE4" s="531"/>
      <c r="HF4" s="531"/>
      <c r="HG4" s="531"/>
      <c r="HH4" s="531"/>
      <c r="HI4" s="531"/>
      <c r="HJ4" s="531"/>
      <c r="HK4" s="531"/>
      <c r="HL4" s="531"/>
      <c r="HM4" s="531"/>
      <c r="HN4" s="531"/>
      <c r="HO4" s="531"/>
      <c r="HP4" s="531"/>
      <c r="HQ4" s="531"/>
      <c r="HR4" s="531"/>
      <c r="HS4" s="531"/>
      <c r="HT4" s="531"/>
      <c r="HU4" s="531"/>
      <c r="HV4" s="531"/>
      <c r="HW4" s="531"/>
      <c r="HX4" s="531"/>
      <c r="HY4" s="531"/>
      <c r="HZ4" s="531"/>
      <c r="IA4" s="531"/>
      <c r="IB4" s="531"/>
      <c r="IC4" s="531"/>
      <c r="ID4" s="531"/>
      <c r="IE4" s="531"/>
      <c r="IF4" s="531"/>
      <c r="IG4" s="531"/>
      <c r="IH4" s="531"/>
      <c r="II4" s="531"/>
      <c r="IJ4" s="531"/>
      <c r="IK4" s="531"/>
      <c r="IL4" s="531"/>
      <c r="IM4" s="531"/>
      <c r="IN4" s="531"/>
      <c r="IO4" s="531"/>
      <c r="IP4" s="531"/>
      <c r="IQ4" s="531"/>
      <c r="IR4" s="531"/>
      <c r="IS4" s="531"/>
      <c r="IT4" s="531"/>
      <c r="IU4" s="531"/>
    </row>
    <row r="5" s="533" customFormat="1" ht="36" customHeight="1" spans="1:255">
      <c r="A5" s="540"/>
      <c r="B5" s="540"/>
      <c r="C5" s="540"/>
      <c r="D5" s="540" t="s">
        <v>89</v>
      </c>
      <c r="E5" s="540" t="s">
        <v>90</v>
      </c>
      <c r="F5" s="540" t="s">
        <v>91</v>
      </c>
      <c r="G5" s="540"/>
      <c r="H5" s="540"/>
      <c r="I5" s="540"/>
      <c r="J5" s="540"/>
      <c r="K5" s="540"/>
      <c r="L5" s="540"/>
      <c r="M5" s="556"/>
      <c r="N5" s="531"/>
      <c r="O5" s="531"/>
      <c r="P5" s="531"/>
      <c r="Q5" s="531"/>
      <c r="R5" s="531"/>
      <c r="S5" s="531"/>
      <c r="T5" s="531"/>
      <c r="U5" s="531"/>
      <c r="V5" s="531"/>
      <c r="W5" s="531"/>
      <c r="X5" s="531"/>
      <c r="Y5" s="531"/>
      <c r="Z5" s="531"/>
      <c r="AA5" s="531"/>
      <c r="AB5" s="531"/>
      <c r="AC5" s="531"/>
      <c r="AD5" s="531"/>
      <c r="AE5" s="531"/>
      <c r="AF5" s="531"/>
      <c r="AG5" s="531"/>
      <c r="AH5" s="531"/>
      <c r="AI5" s="531"/>
      <c r="AJ5" s="531"/>
      <c r="AK5" s="531"/>
      <c r="AL5" s="531"/>
      <c r="AM5" s="531"/>
      <c r="AN5" s="531"/>
      <c r="AO5" s="531"/>
      <c r="AP5" s="531"/>
      <c r="AQ5" s="531"/>
      <c r="AR5" s="531"/>
      <c r="AS5" s="531"/>
      <c r="AT5" s="531"/>
      <c r="AU5" s="531"/>
      <c r="AV5" s="531"/>
      <c r="AW5" s="531"/>
      <c r="AX5" s="531"/>
      <c r="AY5" s="531"/>
      <c r="AZ5" s="531"/>
      <c r="BA5" s="531"/>
      <c r="BB5" s="531"/>
      <c r="BC5" s="531"/>
      <c r="BD5" s="531"/>
      <c r="BE5" s="531"/>
      <c r="BF5" s="531"/>
      <c r="BG5" s="531"/>
      <c r="BH5" s="531"/>
      <c r="BI5" s="531"/>
      <c r="BJ5" s="531"/>
      <c r="BK5" s="531"/>
      <c r="BL5" s="531"/>
      <c r="BM5" s="531"/>
      <c r="BN5" s="531"/>
      <c r="BO5" s="531"/>
      <c r="BP5" s="531"/>
      <c r="BQ5" s="531"/>
      <c r="BR5" s="531"/>
      <c r="BS5" s="531"/>
      <c r="BT5" s="531"/>
      <c r="BU5" s="531"/>
      <c r="BV5" s="531"/>
      <c r="BW5" s="531"/>
      <c r="BX5" s="531"/>
      <c r="BY5" s="531"/>
      <c r="BZ5" s="531"/>
      <c r="CA5" s="531"/>
      <c r="CB5" s="531"/>
      <c r="CC5" s="531"/>
      <c r="CD5" s="531"/>
      <c r="CE5" s="531"/>
      <c r="CF5" s="531"/>
      <c r="CG5" s="531"/>
      <c r="CH5" s="531"/>
      <c r="CI5" s="531"/>
      <c r="CJ5" s="531"/>
      <c r="CK5" s="531"/>
      <c r="CL5" s="531"/>
      <c r="CM5" s="531"/>
      <c r="CN5" s="531"/>
      <c r="CO5" s="531"/>
      <c r="CP5" s="531"/>
      <c r="CQ5" s="531"/>
      <c r="CR5" s="531"/>
      <c r="CS5" s="531"/>
      <c r="CT5" s="531"/>
      <c r="CU5" s="531"/>
      <c r="CV5" s="531"/>
      <c r="CW5" s="531"/>
      <c r="CX5" s="531"/>
      <c r="CY5" s="531"/>
      <c r="CZ5" s="531"/>
      <c r="DA5" s="531"/>
      <c r="DB5" s="531"/>
      <c r="DC5" s="531"/>
      <c r="DD5" s="531"/>
      <c r="DE5" s="531"/>
      <c r="DF5" s="531"/>
      <c r="DG5" s="531"/>
      <c r="DH5" s="531"/>
      <c r="DI5" s="531"/>
      <c r="DJ5" s="531"/>
      <c r="DK5" s="531"/>
      <c r="DL5" s="531"/>
      <c r="DM5" s="531"/>
      <c r="DN5" s="531"/>
      <c r="DO5" s="531"/>
      <c r="DP5" s="531"/>
      <c r="DQ5" s="531"/>
      <c r="DR5" s="531"/>
      <c r="DS5" s="531"/>
      <c r="DT5" s="531"/>
      <c r="DU5" s="531"/>
      <c r="DV5" s="531"/>
      <c r="DW5" s="531"/>
      <c r="DX5" s="531"/>
      <c r="DY5" s="531"/>
      <c r="DZ5" s="531"/>
      <c r="EA5" s="531"/>
      <c r="EB5" s="531"/>
      <c r="EC5" s="531"/>
      <c r="ED5" s="531"/>
      <c r="EE5" s="531"/>
      <c r="EF5" s="531"/>
      <c r="EG5" s="531"/>
      <c r="EH5" s="531"/>
      <c r="EI5" s="531"/>
      <c r="EJ5" s="531"/>
      <c r="EK5" s="531"/>
      <c r="EL5" s="531"/>
      <c r="EM5" s="531"/>
      <c r="EN5" s="531"/>
      <c r="EO5" s="531"/>
      <c r="EP5" s="531"/>
      <c r="EQ5" s="531"/>
      <c r="ER5" s="531"/>
      <c r="ES5" s="531"/>
      <c r="ET5" s="531"/>
      <c r="EU5" s="531"/>
      <c r="EV5" s="531"/>
      <c r="EW5" s="531"/>
      <c r="EX5" s="531"/>
      <c r="EY5" s="531"/>
      <c r="EZ5" s="531"/>
      <c r="FA5" s="531"/>
      <c r="FB5" s="531"/>
      <c r="FC5" s="531"/>
      <c r="FD5" s="531"/>
      <c r="FE5" s="531"/>
      <c r="FF5" s="531"/>
      <c r="FG5" s="531"/>
      <c r="FH5" s="531"/>
      <c r="FI5" s="531"/>
      <c r="FJ5" s="531"/>
      <c r="FK5" s="531"/>
      <c r="FL5" s="531"/>
      <c r="FM5" s="531"/>
      <c r="FN5" s="531"/>
      <c r="FO5" s="531"/>
      <c r="FP5" s="531"/>
      <c r="FQ5" s="531"/>
      <c r="FR5" s="531"/>
      <c r="FS5" s="531"/>
      <c r="FT5" s="531"/>
      <c r="FU5" s="531"/>
      <c r="FV5" s="531"/>
      <c r="FW5" s="531"/>
      <c r="FX5" s="531"/>
      <c r="FY5" s="531"/>
      <c r="FZ5" s="531"/>
      <c r="GA5" s="531"/>
      <c r="GB5" s="531"/>
      <c r="GC5" s="531"/>
      <c r="GD5" s="531"/>
      <c r="GE5" s="531"/>
      <c r="GF5" s="531"/>
      <c r="GG5" s="531"/>
      <c r="GH5" s="531"/>
      <c r="GI5" s="531"/>
      <c r="GJ5" s="531"/>
      <c r="GK5" s="531"/>
      <c r="GL5" s="531"/>
      <c r="GM5" s="531"/>
      <c r="GN5" s="531"/>
      <c r="GO5" s="531"/>
      <c r="GP5" s="531"/>
      <c r="GQ5" s="531"/>
      <c r="GR5" s="531"/>
      <c r="GS5" s="531"/>
      <c r="GT5" s="531"/>
      <c r="GU5" s="531"/>
      <c r="GV5" s="531"/>
      <c r="GW5" s="531"/>
      <c r="GX5" s="531"/>
      <c r="GY5" s="531"/>
      <c r="GZ5" s="531"/>
      <c r="HA5" s="531"/>
      <c r="HB5" s="531"/>
      <c r="HC5" s="531"/>
      <c r="HD5" s="531"/>
      <c r="HE5" s="531"/>
      <c r="HF5" s="531"/>
      <c r="HG5" s="531"/>
      <c r="HH5" s="531"/>
      <c r="HI5" s="531"/>
      <c r="HJ5" s="531"/>
      <c r="HK5" s="531"/>
      <c r="HL5" s="531"/>
      <c r="HM5" s="531"/>
      <c r="HN5" s="531"/>
      <c r="HO5" s="531"/>
      <c r="HP5" s="531"/>
      <c r="HQ5" s="531"/>
      <c r="HR5" s="531"/>
      <c r="HS5" s="531"/>
      <c r="HT5" s="531"/>
      <c r="HU5" s="531"/>
      <c r="HV5" s="531"/>
      <c r="HW5" s="531"/>
      <c r="HX5" s="531"/>
      <c r="HY5" s="531"/>
      <c r="HZ5" s="531"/>
      <c r="IA5" s="531"/>
      <c r="IB5" s="531"/>
      <c r="IC5" s="531"/>
      <c r="ID5" s="531"/>
      <c r="IE5" s="531"/>
      <c r="IF5" s="531"/>
      <c r="IG5" s="531"/>
      <c r="IH5" s="531"/>
      <c r="II5" s="531"/>
      <c r="IJ5" s="531"/>
      <c r="IK5" s="531"/>
      <c r="IL5" s="531"/>
      <c r="IM5" s="531"/>
      <c r="IN5" s="531"/>
      <c r="IO5" s="531"/>
      <c r="IP5" s="531"/>
      <c r="IQ5" s="531"/>
      <c r="IR5" s="531"/>
      <c r="IS5" s="531"/>
      <c r="IT5" s="531"/>
      <c r="IU5" s="531"/>
    </row>
    <row r="6" customHeight="1" spans="1:255">
      <c r="A6" s="543" t="s">
        <v>92</v>
      </c>
      <c r="B6" s="543" t="s">
        <v>92</v>
      </c>
      <c r="C6" s="543">
        <v>1</v>
      </c>
      <c r="D6" s="543">
        <v>2</v>
      </c>
      <c r="E6" s="543">
        <v>3</v>
      </c>
      <c r="F6" s="543">
        <v>4</v>
      </c>
      <c r="G6" s="543">
        <v>5</v>
      </c>
      <c r="H6" s="543">
        <v>6</v>
      </c>
      <c r="I6" s="543">
        <v>7</v>
      </c>
      <c r="J6" s="543">
        <v>8</v>
      </c>
      <c r="K6" s="543">
        <v>9</v>
      </c>
      <c r="L6" s="543">
        <v>10</v>
      </c>
      <c r="M6" s="557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44"/>
      <c r="B7" s="545" t="s">
        <v>93</v>
      </c>
      <c r="C7" s="546">
        <v>314.55</v>
      </c>
      <c r="D7" s="547">
        <v>314.55</v>
      </c>
      <c r="E7" s="548">
        <v>314.55</v>
      </c>
      <c r="F7" s="549"/>
      <c r="G7" s="549"/>
      <c r="H7" s="549"/>
      <c r="I7" s="549"/>
      <c r="J7" s="549"/>
      <c r="K7" s="549"/>
      <c r="L7" s="549"/>
      <c r="M7" s="54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50"/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50"/>
      <c r="B9" s="550"/>
      <c r="C9" s="551"/>
      <c r="D9" s="550"/>
      <c r="E9" s="550"/>
      <c r="F9" s="550"/>
      <c r="G9" s="550"/>
      <c r="H9" s="550"/>
      <c r="I9" s="550"/>
      <c r="J9" s="550"/>
      <c r="K9" s="550"/>
      <c r="L9" s="550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50"/>
      <c r="C10" s="550"/>
      <c r="D10" s="550"/>
      <c r="E10" s="550"/>
      <c r="F10" s="550"/>
      <c r="G10" s="550"/>
      <c r="H10" s="550"/>
      <c r="I10" s="550"/>
      <c r="J10" s="550"/>
      <c r="K10" s="550"/>
      <c r="L10" s="550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50"/>
      <c r="C11" s="6"/>
      <c r="D11" s="550"/>
      <c r="E11" s="6"/>
      <c r="F11" s="6"/>
      <c r="G11" s="550"/>
      <c r="H11" s="550"/>
      <c r="I11" s="550"/>
      <c r="J11" s="550"/>
      <c r="K11" s="550"/>
      <c r="L11" s="550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50"/>
      <c r="G12" s="6"/>
      <c r="H12" s="6"/>
      <c r="I12" s="550"/>
      <c r="J12" s="550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50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50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5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sheet="1"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" right="0.55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9"/>
  <sheetViews>
    <sheetView showGridLines="0" showZeros="0" workbookViewId="0">
      <selection activeCell="A2" sqref="A2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242</v>
      </c>
    </row>
    <row r="2" ht="31.5" customHeight="1" spans="1:11">
      <c r="A2" s="82" t="s">
        <v>243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6" t="s">
        <v>77</v>
      </c>
      <c r="K3" s="246"/>
    </row>
    <row r="4" ht="33" customHeight="1" spans="1:11">
      <c r="A4" s="244" t="s">
        <v>96</v>
      </c>
      <c r="B4" s="244"/>
      <c r="C4" s="244"/>
      <c r="D4" s="87" t="s">
        <v>195</v>
      </c>
      <c r="E4" s="87" t="s">
        <v>131</v>
      </c>
      <c r="F4" s="87" t="s">
        <v>119</v>
      </c>
      <c r="G4" s="87"/>
      <c r="H4" s="87"/>
      <c r="I4" s="87"/>
      <c r="J4" s="87"/>
      <c r="K4" s="87"/>
    </row>
    <row r="5" customHeight="1" spans="1:11">
      <c r="A5" s="87" t="s">
        <v>99</v>
      </c>
      <c r="B5" s="87" t="s">
        <v>100</v>
      </c>
      <c r="C5" s="87" t="s">
        <v>101</v>
      </c>
      <c r="D5" s="87"/>
      <c r="E5" s="87"/>
      <c r="F5" s="87" t="s">
        <v>89</v>
      </c>
      <c r="G5" s="87" t="s">
        <v>214</v>
      </c>
      <c r="H5" s="87" t="s">
        <v>210</v>
      </c>
      <c r="I5" s="87" t="s">
        <v>215</v>
      </c>
      <c r="J5" s="87" t="s">
        <v>216</v>
      </c>
      <c r="K5" s="87" t="s">
        <v>217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90"/>
      <c r="B7" s="90"/>
      <c r="C7" s="90"/>
      <c r="D7" s="89"/>
      <c r="E7" s="90" t="s">
        <v>211</v>
      </c>
      <c r="F7" s="245"/>
      <c r="G7" s="245"/>
      <c r="H7" s="245"/>
      <c r="I7" s="245"/>
      <c r="J7" s="245"/>
      <c r="K7" s="245"/>
    </row>
    <row r="8" ht="24.75" customHeight="1" spans="1:11">
      <c r="A8" s="90"/>
      <c r="B8" s="90"/>
      <c r="C8" s="90"/>
      <c r="D8" s="89"/>
      <c r="E8" s="90"/>
      <c r="F8" s="245"/>
      <c r="G8" s="245"/>
      <c r="H8" s="245"/>
      <c r="I8" s="245"/>
      <c r="J8" s="245"/>
      <c r="K8" s="245"/>
    </row>
    <row r="9" ht="42" customHeight="1" spans="1:11">
      <c r="A9" s="90"/>
      <c r="B9" s="90"/>
      <c r="C9" s="90"/>
      <c r="D9" s="89"/>
      <c r="E9" s="90"/>
      <c r="F9" s="245"/>
      <c r="G9" s="245"/>
      <c r="H9" s="245"/>
      <c r="I9" s="245"/>
      <c r="J9" s="245"/>
      <c r="K9" s="245"/>
    </row>
  </sheetData>
  <sheetProtection sheet="1"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19"/>
  <sheetViews>
    <sheetView showGridLines="0" showZeros="0" workbookViewId="0">
      <selection activeCell="A2" sqref="A2:N9"/>
    </sheetView>
  </sheetViews>
  <sheetFormatPr defaultColWidth="9" defaultRowHeight="12.75" customHeight="1"/>
  <cols>
    <col min="1" max="1" width="8.75" style="214" customWidth="1"/>
    <col min="2" max="2" width="15.875" style="214" customWidth="1"/>
    <col min="3" max="3" width="21.75" style="214" customWidth="1"/>
    <col min="4" max="5" width="11.125" style="214" customWidth="1"/>
    <col min="6" max="14" width="10.125" style="214" customWidth="1"/>
    <col min="15" max="255" width="6.875" style="214" customWidth="1"/>
    <col min="256" max="16384" width="9" style="214"/>
  </cols>
  <sheetData>
    <row r="1" ht="23.1" customHeight="1" spans="1:14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33"/>
      <c r="L1" s="234"/>
      <c r="M1" s="6"/>
      <c r="N1" s="235" t="s">
        <v>244</v>
      </c>
    </row>
    <row r="2" ht="23.1" customHeight="1" spans="1:14">
      <c r="A2" s="216" t="s">
        <v>245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ht="23.1" customHeight="1" spans="1:14">
      <c r="A3" s="217"/>
      <c r="B3" s="218"/>
      <c r="C3" s="218"/>
      <c r="D3" s="217"/>
      <c r="E3" s="218"/>
      <c r="F3" s="218"/>
      <c r="G3" s="218"/>
      <c r="H3" s="217"/>
      <c r="I3" s="217"/>
      <c r="J3" s="217"/>
      <c r="K3" s="233"/>
      <c r="L3" s="236"/>
      <c r="M3" s="6"/>
      <c r="N3" s="237" t="s">
        <v>77</v>
      </c>
    </row>
    <row r="4" ht="23.1" customHeight="1" spans="1:14">
      <c r="A4" s="219" t="s">
        <v>246</v>
      </c>
      <c r="B4" s="219" t="s">
        <v>131</v>
      </c>
      <c r="C4" s="220" t="s">
        <v>247</v>
      </c>
      <c r="D4" s="221" t="s">
        <v>98</v>
      </c>
      <c r="E4" s="222" t="s">
        <v>81</v>
      </c>
      <c r="F4" s="222"/>
      <c r="G4" s="222"/>
      <c r="H4" s="223" t="s">
        <v>82</v>
      </c>
      <c r="I4" s="219" t="s">
        <v>83</v>
      </c>
      <c r="J4" s="219" t="s">
        <v>84</v>
      </c>
      <c r="K4" s="219" t="s">
        <v>85</v>
      </c>
      <c r="L4" s="238" t="s">
        <v>86</v>
      </c>
      <c r="M4" s="239" t="s">
        <v>87</v>
      </c>
      <c r="N4" s="240" t="s">
        <v>88</v>
      </c>
    </row>
    <row r="5" ht="36" customHeight="1" spans="1:14">
      <c r="A5" s="219"/>
      <c r="B5" s="219"/>
      <c r="C5" s="220"/>
      <c r="D5" s="219"/>
      <c r="E5" s="224" t="s">
        <v>89</v>
      </c>
      <c r="F5" s="224" t="s">
        <v>90</v>
      </c>
      <c r="G5" s="224" t="s">
        <v>91</v>
      </c>
      <c r="H5" s="219"/>
      <c r="I5" s="219"/>
      <c r="J5" s="219"/>
      <c r="K5" s="219"/>
      <c r="L5" s="221"/>
      <c r="M5" s="239"/>
      <c r="N5" s="240"/>
    </row>
    <row r="6" ht="23.1" customHeight="1" spans="1:14">
      <c r="A6" s="225" t="s">
        <v>92</v>
      </c>
      <c r="B6" s="225" t="s">
        <v>92</v>
      </c>
      <c r="C6" s="225" t="s">
        <v>92</v>
      </c>
      <c r="D6" s="225">
        <v>1</v>
      </c>
      <c r="E6" s="225">
        <v>2</v>
      </c>
      <c r="F6" s="225">
        <v>3</v>
      </c>
      <c r="G6" s="225">
        <v>4</v>
      </c>
      <c r="H6" s="225">
        <v>5</v>
      </c>
      <c r="I6" s="225">
        <v>6</v>
      </c>
      <c r="J6" s="225">
        <v>7</v>
      </c>
      <c r="K6" s="225">
        <v>8</v>
      </c>
      <c r="L6" s="225">
        <v>9</v>
      </c>
      <c r="M6" s="241">
        <v>10</v>
      </c>
      <c r="N6" s="242">
        <v>11</v>
      </c>
    </row>
    <row r="7" s="213" customFormat="1" ht="23.25" customHeight="1" spans="1:14">
      <c r="A7" s="226">
        <v>99</v>
      </c>
      <c r="B7" s="226" t="s">
        <v>248</v>
      </c>
      <c r="C7" s="227" t="s">
        <v>93</v>
      </c>
      <c r="D7" s="228">
        <v>285.1</v>
      </c>
      <c r="E7" s="229">
        <v>285.1</v>
      </c>
      <c r="F7" s="228">
        <v>285.1</v>
      </c>
      <c r="G7" s="230"/>
      <c r="H7" s="230"/>
      <c r="I7" s="230"/>
      <c r="J7" s="230"/>
      <c r="K7" s="230"/>
      <c r="L7" s="229"/>
      <c r="M7" s="243"/>
      <c r="N7" s="229"/>
    </row>
    <row r="8" ht="23.25" customHeight="1" spans="1:14">
      <c r="A8" s="226"/>
      <c r="B8" s="231"/>
      <c r="C8" s="227"/>
      <c r="D8" s="228"/>
      <c r="E8" s="229"/>
      <c r="F8" s="228"/>
      <c r="G8" s="230"/>
      <c r="H8" s="230"/>
      <c r="I8" s="230"/>
      <c r="J8" s="230"/>
      <c r="K8" s="230"/>
      <c r="L8" s="229"/>
      <c r="M8" s="243"/>
      <c r="N8" s="229"/>
    </row>
    <row r="9" ht="23.25" customHeight="1" spans="1:14">
      <c r="A9" s="226"/>
      <c r="B9" s="231"/>
      <c r="C9" s="227"/>
      <c r="D9" s="228"/>
      <c r="E9" s="229"/>
      <c r="F9" s="228"/>
      <c r="G9" s="230"/>
      <c r="H9" s="230"/>
      <c r="I9" s="230"/>
      <c r="J9" s="230"/>
      <c r="K9" s="230"/>
      <c r="L9" s="229"/>
      <c r="M9" s="243"/>
      <c r="N9" s="229"/>
    </row>
    <row r="10" ht="23.25" customHeight="1" spans="1:14">
      <c r="A10" s="232"/>
      <c r="B10" s="232"/>
      <c r="C10" s="232"/>
      <c r="D10" s="233"/>
      <c r="E10" s="232"/>
      <c r="F10" s="233"/>
      <c r="G10" s="232"/>
      <c r="H10" s="232"/>
      <c r="I10" s="232"/>
      <c r="J10" s="232"/>
      <c r="K10" s="232"/>
      <c r="L10" s="232"/>
      <c r="M10" s="232"/>
      <c r="N10" s="232"/>
    </row>
    <row r="11" ht="23.25" customHeight="1" spans="1:14">
      <c r="A11" s="232"/>
      <c r="B11" s="23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</row>
    <row r="12" ht="23.25" customHeight="1" spans="1:14">
      <c r="A12" s="232"/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3"/>
    </row>
    <row r="13" ht="23.25" customHeight="1" spans="1:14">
      <c r="A13" s="232"/>
      <c r="B13" s="232"/>
      <c r="C13" s="232"/>
      <c r="D13" s="233"/>
      <c r="E13" s="233"/>
      <c r="F13" s="232"/>
      <c r="G13" s="232"/>
      <c r="H13" s="232"/>
      <c r="I13" s="233"/>
      <c r="J13" s="232"/>
      <c r="K13" s="232"/>
      <c r="L13" s="232"/>
      <c r="M13" s="232"/>
      <c r="N13" s="233"/>
    </row>
    <row r="14" ht="23.25" customHeight="1" spans="1:14">
      <c r="A14" s="232"/>
      <c r="B14" s="232"/>
      <c r="C14" s="232"/>
      <c r="D14" s="233"/>
      <c r="E14" s="233"/>
      <c r="F14" s="233"/>
      <c r="G14" s="232"/>
      <c r="H14" s="233"/>
      <c r="I14" s="233"/>
      <c r="J14" s="232"/>
      <c r="K14" s="232"/>
      <c r="L14" s="233"/>
      <c r="M14" s="232"/>
      <c r="N14" s="233"/>
    </row>
    <row r="15" ht="23.25" customHeight="1" spans="1:14">
      <c r="A15" s="233"/>
      <c r="B15" s="233"/>
      <c r="C15" s="232"/>
      <c r="D15" s="233"/>
      <c r="E15" s="233"/>
      <c r="F15" s="233"/>
      <c r="G15" s="232"/>
      <c r="H15" s="233"/>
      <c r="I15" s="233"/>
      <c r="J15" s="232"/>
      <c r="K15" s="233"/>
      <c r="L15" s="233"/>
      <c r="M15" s="233"/>
      <c r="N15" s="233"/>
    </row>
    <row r="16" ht="23.1" customHeight="1" spans="1:14">
      <c r="A16" s="233"/>
      <c r="B16" s="233"/>
      <c r="C16" s="233"/>
      <c r="D16" s="233"/>
      <c r="E16" s="233"/>
      <c r="F16" s="233"/>
      <c r="G16" s="232"/>
      <c r="H16" s="233"/>
      <c r="I16" s="233"/>
      <c r="J16" s="233"/>
      <c r="K16" s="233"/>
      <c r="L16" s="233"/>
      <c r="M16" s="233"/>
      <c r="N16" s="233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3"/>
      <c r="B19" s="233"/>
      <c r="C19" s="233"/>
      <c r="D19" s="233"/>
      <c r="E19" s="233"/>
      <c r="F19" s="233"/>
      <c r="G19" s="233"/>
      <c r="H19" s="233"/>
      <c r="I19" s="232"/>
      <c r="J19" s="233"/>
      <c r="K19" s="233"/>
      <c r="L19" s="233"/>
      <c r="M19" s="233"/>
      <c r="N19" s="233"/>
    </row>
  </sheetData>
  <sheetProtection sheet="1"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" right="0.55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16"/>
  <sheetViews>
    <sheetView showGridLines="0" showZeros="0" workbookViewId="0">
      <selection activeCell="A2" sqref="A2:U8"/>
    </sheetView>
  </sheetViews>
  <sheetFormatPr defaultColWidth="9" defaultRowHeight="12.75" customHeight="1"/>
  <cols>
    <col min="1" max="3" width="4" style="168" customWidth="1"/>
    <col min="4" max="4" width="9.625" style="168" customWidth="1"/>
    <col min="5" max="5" width="23.125" style="168" customWidth="1"/>
    <col min="6" max="6" width="8.875" style="168" customWidth="1"/>
    <col min="7" max="7" width="8.125" style="168" customWidth="1"/>
    <col min="8" max="10" width="7.125" style="168" customWidth="1"/>
    <col min="11" max="11" width="7.75" style="168" customWidth="1"/>
    <col min="12" max="19" width="7.125" style="168" customWidth="1"/>
    <col min="20" max="21" width="7.25" style="168" customWidth="1"/>
    <col min="22" max="16384" width="9" style="168"/>
  </cols>
  <sheetData>
    <row r="1" ht="24.75" customHeight="1" spans="1:22">
      <c r="A1" s="169"/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92"/>
      <c r="R1" s="192"/>
      <c r="S1" s="199"/>
      <c r="T1" s="199"/>
      <c r="U1" s="169" t="s">
        <v>249</v>
      </c>
      <c r="V1" s="6"/>
    </row>
    <row r="2" ht="24.75" customHeight="1" spans="1:22">
      <c r="A2" s="170" t="s">
        <v>250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6"/>
    </row>
    <row r="3" ht="24.75" customHeight="1" spans="1:22">
      <c r="A3" s="171"/>
      <c r="B3" s="172"/>
      <c r="C3" s="173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200"/>
      <c r="R3" s="200"/>
      <c r="S3" s="201"/>
      <c r="T3" s="202" t="s">
        <v>77</v>
      </c>
      <c r="U3" s="202"/>
      <c r="V3" s="203"/>
    </row>
    <row r="4" ht="24.75" customHeight="1" spans="1:22">
      <c r="A4" s="174" t="s">
        <v>110</v>
      </c>
      <c r="B4" s="174"/>
      <c r="C4" s="175"/>
      <c r="D4" s="176" t="s">
        <v>78</v>
      </c>
      <c r="E4" s="176" t="s">
        <v>97</v>
      </c>
      <c r="F4" s="177" t="s">
        <v>111</v>
      </c>
      <c r="G4" s="178" t="s">
        <v>112</v>
      </c>
      <c r="H4" s="174"/>
      <c r="I4" s="174"/>
      <c r="J4" s="175"/>
      <c r="K4" s="179" t="s">
        <v>113</v>
      </c>
      <c r="L4" s="195"/>
      <c r="M4" s="195"/>
      <c r="N4" s="195"/>
      <c r="O4" s="195"/>
      <c r="P4" s="195"/>
      <c r="Q4" s="195"/>
      <c r="R4" s="204"/>
      <c r="S4" s="205" t="s">
        <v>114</v>
      </c>
      <c r="T4" s="206" t="s">
        <v>115</v>
      </c>
      <c r="U4" s="206" t="s">
        <v>116</v>
      </c>
      <c r="V4" s="203"/>
    </row>
    <row r="5" ht="24.75" customHeight="1" spans="1:22">
      <c r="A5" s="179" t="s">
        <v>99</v>
      </c>
      <c r="B5" s="176" t="s">
        <v>100</v>
      </c>
      <c r="C5" s="176" t="s">
        <v>101</v>
      </c>
      <c r="D5" s="176"/>
      <c r="E5" s="176"/>
      <c r="F5" s="177"/>
      <c r="G5" s="176" t="s">
        <v>80</v>
      </c>
      <c r="H5" s="176" t="s">
        <v>117</v>
      </c>
      <c r="I5" s="176" t="s">
        <v>118</v>
      </c>
      <c r="J5" s="177" t="s">
        <v>119</v>
      </c>
      <c r="K5" s="196" t="s">
        <v>80</v>
      </c>
      <c r="L5" s="152" t="s">
        <v>120</v>
      </c>
      <c r="M5" s="152" t="s">
        <v>121</v>
      </c>
      <c r="N5" s="152" t="s">
        <v>122</v>
      </c>
      <c r="O5" s="152" t="s">
        <v>123</v>
      </c>
      <c r="P5" s="152" t="s">
        <v>124</v>
      </c>
      <c r="Q5" s="152" t="s">
        <v>125</v>
      </c>
      <c r="R5" s="152" t="s">
        <v>126</v>
      </c>
      <c r="S5" s="207"/>
      <c r="T5" s="206"/>
      <c r="U5" s="206"/>
      <c r="V5" s="203"/>
    </row>
    <row r="6" ht="30.75" customHeight="1" spans="1:22">
      <c r="A6" s="179"/>
      <c r="B6" s="176"/>
      <c r="C6" s="176"/>
      <c r="D6" s="176"/>
      <c r="E6" s="177"/>
      <c r="F6" s="180" t="s">
        <v>98</v>
      </c>
      <c r="G6" s="176"/>
      <c r="H6" s="176"/>
      <c r="I6" s="176"/>
      <c r="J6" s="177"/>
      <c r="K6" s="197"/>
      <c r="L6" s="152"/>
      <c r="M6" s="152"/>
      <c r="N6" s="152"/>
      <c r="O6" s="152"/>
      <c r="P6" s="152"/>
      <c r="Q6" s="152"/>
      <c r="R6" s="152"/>
      <c r="S6" s="208"/>
      <c r="T6" s="206"/>
      <c r="U6" s="206"/>
      <c r="V6" s="6"/>
    </row>
    <row r="7" ht="24.75" customHeight="1" spans="1:22">
      <c r="A7" s="181" t="s">
        <v>92</v>
      </c>
      <c r="B7" s="181" t="s">
        <v>92</v>
      </c>
      <c r="C7" s="181" t="s">
        <v>92</v>
      </c>
      <c r="D7" s="181" t="s">
        <v>92</v>
      </c>
      <c r="E7" s="181" t="s">
        <v>92</v>
      </c>
      <c r="F7" s="182">
        <v>1</v>
      </c>
      <c r="G7" s="181">
        <v>2</v>
      </c>
      <c r="H7" s="181">
        <v>3</v>
      </c>
      <c r="I7" s="181">
        <v>4</v>
      </c>
      <c r="J7" s="181">
        <v>5</v>
      </c>
      <c r="K7" s="181">
        <v>6</v>
      </c>
      <c r="L7" s="181">
        <v>7</v>
      </c>
      <c r="M7" s="181">
        <v>8</v>
      </c>
      <c r="N7" s="181">
        <v>9</v>
      </c>
      <c r="O7" s="181">
        <v>10</v>
      </c>
      <c r="P7" s="181">
        <v>11</v>
      </c>
      <c r="Q7" s="181">
        <v>12</v>
      </c>
      <c r="R7" s="181">
        <v>13</v>
      </c>
      <c r="S7" s="181">
        <v>14</v>
      </c>
      <c r="T7" s="182">
        <v>15</v>
      </c>
      <c r="U7" s="182">
        <v>16</v>
      </c>
      <c r="V7" s="6"/>
    </row>
    <row r="8" s="167" customFormat="1" ht="24.75" customHeight="1" spans="1:22">
      <c r="A8" s="183"/>
      <c r="B8" s="183"/>
      <c r="C8" s="184"/>
      <c r="D8" s="185"/>
      <c r="E8" s="186" t="s">
        <v>211</v>
      </c>
      <c r="F8" s="187">
        <v>0</v>
      </c>
      <c r="G8" s="188"/>
      <c r="H8" s="188"/>
      <c r="I8" s="188"/>
      <c r="J8" s="188"/>
      <c r="K8" s="188"/>
      <c r="L8" s="188"/>
      <c r="M8" s="198"/>
      <c r="N8" s="188"/>
      <c r="O8" s="188"/>
      <c r="P8" s="188"/>
      <c r="Q8" s="188"/>
      <c r="R8" s="188"/>
      <c r="S8" s="209"/>
      <c r="T8" s="209"/>
      <c r="U8" s="210"/>
      <c r="V8" s="164"/>
    </row>
    <row r="9" ht="24.75" customHeight="1" spans="1:22">
      <c r="A9" s="189"/>
      <c r="B9" s="189"/>
      <c r="C9" s="189"/>
      <c r="D9" s="189"/>
      <c r="E9" s="190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211"/>
      <c r="T9" s="211"/>
      <c r="U9" s="211"/>
      <c r="V9" s="6"/>
    </row>
    <row r="10" ht="18.95" customHeight="1" spans="1:22">
      <c r="A10" s="189"/>
      <c r="B10" s="189"/>
      <c r="C10" s="189"/>
      <c r="D10" s="189"/>
      <c r="E10" s="190"/>
      <c r="F10" s="191"/>
      <c r="G10" s="192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211"/>
      <c r="T10" s="211"/>
      <c r="U10" s="211"/>
      <c r="V10" s="6"/>
    </row>
    <row r="11" ht="18.95" customHeight="1" spans="1:22">
      <c r="A11" s="193"/>
      <c r="B11" s="189"/>
      <c r="C11" s="189"/>
      <c r="D11" s="189"/>
      <c r="E11" s="190"/>
      <c r="F11" s="191"/>
      <c r="G11" s="192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211"/>
      <c r="T11" s="211"/>
      <c r="U11" s="211"/>
      <c r="V11" s="6"/>
    </row>
    <row r="12" ht="18.95" customHeight="1" spans="1:22">
      <c r="A12" s="193"/>
      <c r="B12" s="189"/>
      <c r="C12" s="189"/>
      <c r="D12" s="189"/>
      <c r="E12" s="190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1"/>
      <c r="Q12" s="191"/>
      <c r="R12" s="191"/>
      <c r="S12" s="211"/>
      <c r="T12" s="211"/>
      <c r="U12" s="212"/>
      <c r="V12" s="6"/>
    </row>
    <row r="13" ht="18.95" customHeight="1" spans="1:22">
      <c r="A13" s="193"/>
      <c r="B13" s="193"/>
      <c r="C13" s="189"/>
      <c r="D13" s="189"/>
      <c r="E13" s="190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211"/>
      <c r="T13" s="211"/>
      <c r="U13" s="212"/>
      <c r="V13" s="6"/>
    </row>
    <row r="14" ht="18.95" customHeight="1" spans="1:22">
      <c r="A14" s="193"/>
      <c r="B14" s="193"/>
      <c r="C14" s="193"/>
      <c r="D14" s="189"/>
      <c r="E14" s="190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211"/>
      <c r="T14" s="211"/>
      <c r="U14" s="212"/>
      <c r="V14" s="6"/>
    </row>
    <row r="15" ht="18.95" customHeight="1" spans="1:22">
      <c r="A15" s="193"/>
      <c r="B15" s="193"/>
      <c r="C15" s="193"/>
      <c r="D15" s="189"/>
      <c r="E15" s="190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211"/>
      <c r="T15" s="212"/>
      <c r="U15" s="212"/>
      <c r="V15" s="6"/>
    </row>
    <row r="16" ht="18.95" customHeight="1" spans="1:22">
      <c r="A16" s="193"/>
      <c r="B16" s="193"/>
      <c r="C16" s="193"/>
      <c r="D16" s="193"/>
      <c r="E16" s="194"/>
      <c r="F16" s="191"/>
      <c r="G16" s="192"/>
      <c r="H16" s="192"/>
      <c r="I16" s="192"/>
      <c r="J16" s="192"/>
      <c r="K16" s="192"/>
      <c r="L16" s="192"/>
      <c r="M16" s="192"/>
      <c r="N16" s="192"/>
      <c r="O16" s="192"/>
      <c r="P16" s="191"/>
      <c r="Q16" s="191"/>
      <c r="R16" s="191"/>
      <c r="S16" s="212"/>
      <c r="T16" s="212"/>
      <c r="U16" s="212"/>
      <c r="V16" s="6"/>
    </row>
  </sheetData>
  <sheetProtection sheet="1"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7"/>
  <sheetViews>
    <sheetView showGridLines="0" showZeros="0" workbookViewId="0">
      <selection activeCell="A2" sqref="A2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4" t="s">
        <v>251</v>
      </c>
    </row>
    <row r="2" ht="24.75" customHeight="1" spans="1:21">
      <c r="A2" s="82" t="s">
        <v>252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5" t="s">
        <v>77</v>
      </c>
      <c r="U3" s="95"/>
    </row>
    <row r="4" ht="27.75" customHeight="1" spans="1:21">
      <c r="A4" s="83" t="s">
        <v>110</v>
      </c>
      <c r="B4" s="84"/>
      <c r="C4" s="85"/>
      <c r="D4" s="86" t="s">
        <v>130</v>
      </c>
      <c r="E4" s="86" t="s">
        <v>131</v>
      </c>
      <c r="F4" s="86" t="s">
        <v>98</v>
      </c>
      <c r="G4" s="87" t="s">
        <v>132</v>
      </c>
      <c r="H4" s="87" t="s">
        <v>133</v>
      </c>
      <c r="I4" s="87" t="s">
        <v>134</v>
      </c>
      <c r="J4" s="87" t="s">
        <v>135</v>
      </c>
      <c r="K4" s="87" t="s">
        <v>136</v>
      </c>
      <c r="L4" s="87" t="s">
        <v>137</v>
      </c>
      <c r="M4" s="87" t="s">
        <v>121</v>
      </c>
      <c r="N4" s="87" t="s">
        <v>138</v>
      </c>
      <c r="O4" s="87" t="s">
        <v>119</v>
      </c>
      <c r="P4" s="87" t="s">
        <v>123</v>
      </c>
      <c r="Q4" s="87" t="s">
        <v>122</v>
      </c>
      <c r="R4" s="87" t="s">
        <v>139</v>
      </c>
      <c r="S4" s="87" t="s">
        <v>140</v>
      </c>
      <c r="T4" s="87" t="s">
        <v>141</v>
      </c>
      <c r="U4" s="87" t="s">
        <v>126</v>
      </c>
    </row>
    <row r="5" ht="13.5" customHeight="1" spans="1:21">
      <c r="A5" s="86" t="s">
        <v>99</v>
      </c>
      <c r="B5" s="86" t="s">
        <v>100</v>
      </c>
      <c r="C5" s="86" t="s">
        <v>101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122"/>
      <c r="B6" s="122"/>
      <c r="C6" s="122"/>
      <c r="D6" s="122"/>
      <c r="E6" s="122"/>
      <c r="F6" s="122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89"/>
      <c r="B7" s="89"/>
      <c r="C7" s="89"/>
      <c r="D7" s="89"/>
      <c r="E7" s="90" t="s">
        <v>211</v>
      </c>
      <c r="F7" s="91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</sheetData>
  <sheetProtection sheet="1"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17"/>
  <sheetViews>
    <sheetView showGridLines="0" showZeros="0" workbookViewId="0">
      <selection activeCell="A2" sqref="A2:U8"/>
    </sheetView>
  </sheetViews>
  <sheetFormatPr defaultColWidth="9" defaultRowHeight="12.75" customHeight="1"/>
  <cols>
    <col min="1" max="3" width="4" style="124" customWidth="1"/>
    <col min="4" max="4" width="9.625" style="124" customWidth="1"/>
    <col min="5" max="5" width="22.5" style="124" customWidth="1"/>
    <col min="6" max="7" width="8.5" style="124" customWidth="1"/>
    <col min="8" max="10" width="7.25" style="124" customWidth="1"/>
    <col min="11" max="11" width="8.5" style="124" customWidth="1"/>
    <col min="12" max="19" width="7.25" style="124" customWidth="1"/>
    <col min="20" max="21" width="7.75" style="124" customWidth="1"/>
    <col min="22" max="16384" width="9" style="124"/>
  </cols>
  <sheetData>
    <row r="1" ht="24.75" customHeight="1" spans="1:22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8"/>
      <c r="R1" s="148"/>
      <c r="S1" s="154"/>
      <c r="T1" s="154"/>
      <c r="U1" s="125" t="s">
        <v>253</v>
      </c>
      <c r="V1" s="6"/>
    </row>
    <row r="2" ht="24.75" customHeight="1" spans="1:22">
      <c r="A2" s="126" t="s">
        <v>254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6"/>
    </row>
    <row r="3" ht="24.75" customHeight="1" spans="1:22">
      <c r="A3" s="127"/>
      <c r="B3" s="128"/>
      <c r="C3" s="129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55"/>
      <c r="R3" s="155"/>
      <c r="S3" s="156"/>
      <c r="T3" s="157" t="s">
        <v>77</v>
      </c>
      <c r="U3" s="157"/>
      <c r="V3" s="158"/>
    </row>
    <row r="4" ht="24.75" customHeight="1" spans="1:22">
      <c r="A4" s="130" t="s">
        <v>110</v>
      </c>
      <c r="B4" s="130"/>
      <c r="C4" s="130"/>
      <c r="D4" s="131" t="s">
        <v>78</v>
      </c>
      <c r="E4" s="132" t="s">
        <v>97</v>
      </c>
      <c r="F4" s="132" t="s">
        <v>111</v>
      </c>
      <c r="G4" s="130" t="s">
        <v>112</v>
      </c>
      <c r="H4" s="130"/>
      <c r="I4" s="130"/>
      <c r="J4" s="132"/>
      <c r="K4" s="132" t="s">
        <v>113</v>
      </c>
      <c r="L4" s="131"/>
      <c r="M4" s="131"/>
      <c r="N4" s="131"/>
      <c r="O4" s="131"/>
      <c r="P4" s="131"/>
      <c r="Q4" s="131"/>
      <c r="R4" s="159"/>
      <c r="S4" s="160" t="s">
        <v>114</v>
      </c>
      <c r="T4" s="161" t="s">
        <v>115</v>
      </c>
      <c r="U4" s="161" t="s">
        <v>116</v>
      </c>
      <c r="V4" s="158"/>
    </row>
    <row r="5" ht="24.75" customHeight="1" spans="1:22">
      <c r="A5" s="133" t="s">
        <v>99</v>
      </c>
      <c r="B5" s="133" t="s">
        <v>100</v>
      </c>
      <c r="C5" s="133" t="s">
        <v>101</v>
      </c>
      <c r="D5" s="132"/>
      <c r="E5" s="132"/>
      <c r="F5" s="130"/>
      <c r="G5" s="133" t="s">
        <v>80</v>
      </c>
      <c r="H5" s="133" t="s">
        <v>117</v>
      </c>
      <c r="I5" s="133" t="s">
        <v>118</v>
      </c>
      <c r="J5" s="150" t="s">
        <v>119</v>
      </c>
      <c r="K5" s="151" t="s">
        <v>80</v>
      </c>
      <c r="L5" s="152" t="s">
        <v>120</v>
      </c>
      <c r="M5" s="152" t="s">
        <v>121</v>
      </c>
      <c r="N5" s="152" t="s">
        <v>122</v>
      </c>
      <c r="O5" s="152" t="s">
        <v>123</v>
      </c>
      <c r="P5" s="152" t="s">
        <v>124</v>
      </c>
      <c r="Q5" s="152" t="s">
        <v>125</v>
      </c>
      <c r="R5" s="152" t="s">
        <v>126</v>
      </c>
      <c r="S5" s="161"/>
      <c r="T5" s="161"/>
      <c r="U5" s="161"/>
      <c r="V5" s="158"/>
    </row>
    <row r="6" ht="30.75" customHeight="1" spans="1:22">
      <c r="A6" s="132"/>
      <c r="B6" s="132"/>
      <c r="C6" s="132"/>
      <c r="D6" s="132"/>
      <c r="E6" s="130"/>
      <c r="F6" s="134" t="s">
        <v>98</v>
      </c>
      <c r="G6" s="132"/>
      <c r="H6" s="132"/>
      <c r="I6" s="132"/>
      <c r="J6" s="130"/>
      <c r="K6" s="131"/>
      <c r="L6" s="152"/>
      <c r="M6" s="152"/>
      <c r="N6" s="152"/>
      <c r="O6" s="152"/>
      <c r="P6" s="152"/>
      <c r="Q6" s="152"/>
      <c r="R6" s="152"/>
      <c r="S6" s="161"/>
      <c r="T6" s="161"/>
      <c r="U6" s="161"/>
      <c r="V6" s="6"/>
    </row>
    <row r="7" ht="24.75" customHeight="1" spans="1:22">
      <c r="A7" s="135" t="s">
        <v>92</v>
      </c>
      <c r="B7" s="135" t="s">
        <v>92</v>
      </c>
      <c r="C7" s="135" t="s">
        <v>92</v>
      </c>
      <c r="D7" s="135" t="s">
        <v>92</v>
      </c>
      <c r="E7" s="135" t="s">
        <v>92</v>
      </c>
      <c r="F7" s="136">
        <v>1</v>
      </c>
      <c r="G7" s="135">
        <v>2</v>
      </c>
      <c r="H7" s="135">
        <v>3</v>
      </c>
      <c r="I7" s="135">
        <v>4</v>
      </c>
      <c r="J7" s="135">
        <v>5</v>
      </c>
      <c r="K7" s="135">
        <v>6</v>
      </c>
      <c r="L7" s="135">
        <v>7</v>
      </c>
      <c r="M7" s="135">
        <v>8</v>
      </c>
      <c r="N7" s="135">
        <v>9</v>
      </c>
      <c r="O7" s="135">
        <v>10</v>
      </c>
      <c r="P7" s="135">
        <v>11</v>
      </c>
      <c r="Q7" s="135">
        <v>12</v>
      </c>
      <c r="R7" s="135">
        <v>13</v>
      </c>
      <c r="S7" s="135">
        <v>14</v>
      </c>
      <c r="T7" s="136">
        <v>15</v>
      </c>
      <c r="U7" s="136">
        <v>16</v>
      </c>
      <c r="V7" s="6"/>
    </row>
    <row r="8" s="123" customFormat="1" ht="24.75" customHeight="1" spans="1:22">
      <c r="A8" s="137"/>
      <c r="B8" s="137"/>
      <c r="C8" s="138"/>
      <c r="D8" s="139"/>
      <c r="E8" s="140" t="s">
        <v>211</v>
      </c>
      <c r="F8" s="141"/>
      <c r="G8" s="142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62"/>
      <c r="T8" s="162"/>
      <c r="U8" s="163"/>
      <c r="V8" s="164"/>
    </row>
    <row r="9" ht="27" customHeight="1" spans="1:22">
      <c r="A9" s="144"/>
      <c r="B9" s="144"/>
      <c r="C9" s="144"/>
      <c r="D9" s="144"/>
      <c r="E9" s="145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65"/>
      <c r="T9" s="165"/>
      <c r="U9" s="165"/>
      <c r="V9" s="6"/>
    </row>
    <row r="10" ht="18.95" customHeight="1" spans="1:22">
      <c r="A10" s="144"/>
      <c r="B10" s="144"/>
      <c r="C10" s="144"/>
      <c r="D10" s="144"/>
      <c r="E10" s="145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65"/>
      <c r="T10" s="165"/>
      <c r="U10" s="165"/>
      <c r="V10" s="6"/>
    </row>
    <row r="11" ht="18.95" customHeight="1" spans="1:22">
      <c r="A11" s="144"/>
      <c r="B11" s="144"/>
      <c r="C11" s="144"/>
      <c r="D11" s="144"/>
      <c r="E11" s="145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65"/>
      <c r="T11" s="165"/>
      <c r="U11" s="165"/>
      <c r="V11" s="6"/>
    </row>
    <row r="12" ht="18.95" customHeight="1" spans="1:22">
      <c r="A12" s="144"/>
      <c r="B12" s="144"/>
      <c r="C12" s="144"/>
      <c r="D12" s="144"/>
      <c r="E12" s="145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65"/>
      <c r="T12" s="165"/>
      <c r="U12" s="165"/>
      <c r="V12" s="6"/>
    </row>
    <row r="13" ht="18.95" customHeight="1" spans="1:22">
      <c r="A13" s="144"/>
      <c r="B13" s="144"/>
      <c r="C13" s="144"/>
      <c r="D13" s="144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65"/>
      <c r="T13" s="165"/>
      <c r="U13" s="166"/>
      <c r="V13" s="6"/>
    </row>
    <row r="14" ht="18.95" customHeight="1" spans="1:22">
      <c r="A14" s="147"/>
      <c r="B14" s="147"/>
      <c r="C14" s="147"/>
      <c r="D14" s="144"/>
      <c r="E14" s="145"/>
      <c r="F14" s="146"/>
      <c r="G14" s="148"/>
      <c r="H14" s="146"/>
      <c r="I14" s="146"/>
      <c r="J14" s="146"/>
      <c r="K14" s="148"/>
      <c r="L14" s="146"/>
      <c r="M14" s="146"/>
      <c r="N14" s="146"/>
      <c r="O14" s="146"/>
      <c r="P14" s="146"/>
      <c r="Q14" s="146"/>
      <c r="R14" s="146"/>
      <c r="S14" s="165"/>
      <c r="T14" s="165"/>
      <c r="U14" s="166"/>
      <c r="V14" s="6"/>
    </row>
    <row r="15" ht="18.95" customHeight="1" spans="1:22">
      <c r="A15" s="147"/>
      <c r="B15" s="147"/>
      <c r="C15" s="147"/>
      <c r="D15" s="147"/>
      <c r="E15" s="149"/>
      <c r="F15" s="146"/>
      <c r="G15" s="148"/>
      <c r="H15" s="148"/>
      <c r="I15" s="148"/>
      <c r="J15" s="148"/>
      <c r="K15" s="148"/>
      <c r="L15" s="148"/>
      <c r="M15" s="146"/>
      <c r="N15" s="146"/>
      <c r="O15" s="146"/>
      <c r="P15" s="146"/>
      <c r="Q15" s="146"/>
      <c r="R15" s="146"/>
      <c r="S15" s="165"/>
      <c r="T15" s="166"/>
      <c r="U15" s="166"/>
      <c r="V15" s="6"/>
    </row>
    <row r="16" ht="18.95" customHeight="1" spans="1:22">
      <c r="A16" s="147"/>
      <c r="B16" s="147"/>
      <c r="C16" s="147"/>
      <c r="D16" s="147"/>
      <c r="E16" s="149"/>
      <c r="F16" s="146"/>
      <c r="G16" s="148"/>
      <c r="H16" s="148"/>
      <c r="I16" s="148"/>
      <c r="J16" s="148"/>
      <c r="K16" s="148"/>
      <c r="L16" s="148"/>
      <c r="M16" s="146"/>
      <c r="N16" s="146"/>
      <c r="O16" s="146"/>
      <c r="P16" s="146"/>
      <c r="Q16" s="146"/>
      <c r="R16" s="146"/>
      <c r="S16" s="166"/>
      <c r="T16" s="166"/>
      <c r="U16" s="166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3"/>
      <c r="M17" s="153"/>
      <c r="N17"/>
      <c r="O17"/>
      <c r="P17"/>
      <c r="Q17"/>
      <c r="R17"/>
      <c r="S17"/>
      <c r="T17"/>
      <c r="U17"/>
      <c r="V17"/>
    </row>
  </sheetData>
  <sheetProtection sheet="1"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1562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7"/>
  <sheetViews>
    <sheetView showGridLines="0" showZeros="0" workbookViewId="0">
      <selection activeCell="A2" sqref="A2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4" t="s">
        <v>255</v>
      </c>
    </row>
    <row r="2" ht="24.75" customHeight="1" spans="1:21">
      <c r="A2" s="82" t="s">
        <v>256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5" t="s">
        <v>77</v>
      </c>
      <c r="U3" s="95"/>
    </row>
    <row r="4" ht="27.75" customHeight="1" spans="1:21">
      <c r="A4" s="83" t="s">
        <v>110</v>
      </c>
      <c r="B4" s="84"/>
      <c r="C4" s="85"/>
      <c r="D4" s="86" t="s">
        <v>130</v>
      </c>
      <c r="E4" s="86" t="s">
        <v>131</v>
      </c>
      <c r="F4" s="86" t="s">
        <v>98</v>
      </c>
      <c r="G4" s="87" t="s">
        <v>132</v>
      </c>
      <c r="H4" s="87" t="s">
        <v>133</v>
      </c>
      <c r="I4" s="87" t="s">
        <v>134</v>
      </c>
      <c r="J4" s="87" t="s">
        <v>135</v>
      </c>
      <c r="K4" s="87" t="s">
        <v>136</v>
      </c>
      <c r="L4" s="87" t="s">
        <v>137</v>
      </c>
      <c r="M4" s="87" t="s">
        <v>121</v>
      </c>
      <c r="N4" s="87" t="s">
        <v>138</v>
      </c>
      <c r="O4" s="87" t="s">
        <v>119</v>
      </c>
      <c r="P4" s="87" t="s">
        <v>123</v>
      </c>
      <c r="Q4" s="87" t="s">
        <v>122</v>
      </c>
      <c r="R4" s="87" t="s">
        <v>139</v>
      </c>
      <c r="S4" s="87" t="s">
        <v>140</v>
      </c>
      <c r="T4" s="87" t="s">
        <v>141</v>
      </c>
      <c r="U4" s="87" t="s">
        <v>126</v>
      </c>
    </row>
    <row r="5" ht="13.5" customHeight="1" spans="1:21">
      <c r="A5" s="86" t="s">
        <v>99</v>
      </c>
      <c r="B5" s="86" t="s">
        <v>100</v>
      </c>
      <c r="C5" s="86" t="s">
        <v>101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122"/>
      <c r="B6" s="122"/>
      <c r="C6" s="122"/>
      <c r="D6" s="122"/>
      <c r="E6" s="122"/>
      <c r="F6" s="122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89"/>
      <c r="B7" s="89"/>
      <c r="C7" s="89"/>
      <c r="D7" s="89"/>
      <c r="E7" s="90" t="s">
        <v>211</v>
      </c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</sheetData>
  <sheetProtection sheet="1"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S22"/>
  <sheetViews>
    <sheetView showGridLines="0" showZeros="0" workbookViewId="0">
      <selection activeCell="B1" sqref="A1:V17"/>
    </sheetView>
  </sheetViews>
  <sheetFormatPr defaultColWidth="9" defaultRowHeight="12.75" customHeight="1"/>
  <cols>
    <col min="1" max="3" width="3.625" style="98" customWidth="1"/>
    <col min="4" max="4" width="6.875" style="98" customWidth="1"/>
    <col min="5" max="5" width="22.625" style="98" customWidth="1"/>
    <col min="6" max="6" width="9.375" style="98" customWidth="1"/>
    <col min="7" max="7" width="8.625" style="98" customWidth="1"/>
    <col min="8" max="10" width="7.5" style="98" customWidth="1"/>
    <col min="11" max="11" width="8.375" style="98" customWidth="1"/>
    <col min="12" max="21" width="7.5" style="98" customWidth="1"/>
    <col min="22" max="41" width="6.875" style="98" customWidth="1"/>
    <col min="42" max="42" width="6.625" style="98" customWidth="1"/>
    <col min="43" max="253" width="6.875" style="98" customWidth="1"/>
    <col min="254" max="255" width="6.875" style="99" customWidth="1"/>
    <col min="256" max="16384" width="9" style="99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3" t="s">
        <v>257</v>
      </c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0" t="s">
        <v>258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15"/>
      <c r="U3" s="116" t="s">
        <v>77</v>
      </c>
      <c r="V3" s="115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6" customFormat="1" ht="23.25" customHeight="1" spans="1:253">
      <c r="A4" s="102" t="s">
        <v>110</v>
      </c>
      <c r="B4" s="102"/>
      <c r="C4" s="102"/>
      <c r="D4" s="103" t="s">
        <v>78</v>
      </c>
      <c r="E4" s="104" t="s">
        <v>97</v>
      </c>
      <c r="F4" s="103" t="s">
        <v>111</v>
      </c>
      <c r="G4" s="105" t="s">
        <v>112</v>
      </c>
      <c r="H4" s="105"/>
      <c r="I4" s="105"/>
      <c r="J4" s="105"/>
      <c r="K4" s="105" t="s">
        <v>113</v>
      </c>
      <c r="L4" s="105"/>
      <c r="M4" s="105"/>
      <c r="N4" s="105"/>
      <c r="O4" s="105"/>
      <c r="P4" s="105"/>
      <c r="Q4" s="105"/>
      <c r="R4" s="105"/>
      <c r="S4" s="106" t="s">
        <v>259</v>
      </c>
      <c r="T4" s="106"/>
      <c r="U4" s="106"/>
      <c r="V4" s="106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117"/>
      <c r="ID4" s="117"/>
      <c r="IE4" s="117"/>
      <c r="IF4" s="117"/>
      <c r="IG4" s="117"/>
      <c r="IH4" s="117"/>
      <c r="II4" s="117"/>
      <c r="IJ4" s="117"/>
      <c r="IK4" s="117"/>
      <c r="IL4" s="117"/>
      <c r="IM4" s="117"/>
      <c r="IN4" s="117"/>
      <c r="IO4" s="117"/>
      <c r="IP4" s="117"/>
      <c r="IQ4" s="117"/>
      <c r="IR4" s="117"/>
      <c r="IS4" s="117"/>
    </row>
    <row r="5" s="96" customFormat="1" ht="23.25" customHeight="1" spans="1:253">
      <c r="A5" s="106" t="s">
        <v>99</v>
      </c>
      <c r="B5" s="103" t="s">
        <v>100</v>
      </c>
      <c r="C5" s="103" t="s">
        <v>101</v>
      </c>
      <c r="D5" s="103"/>
      <c r="E5" s="104"/>
      <c r="F5" s="103"/>
      <c r="G5" s="103" t="s">
        <v>80</v>
      </c>
      <c r="H5" s="103" t="s">
        <v>117</v>
      </c>
      <c r="I5" s="103" t="s">
        <v>118</v>
      </c>
      <c r="J5" s="103" t="s">
        <v>119</v>
      </c>
      <c r="K5" s="103" t="s">
        <v>80</v>
      </c>
      <c r="L5" s="103" t="s">
        <v>120</v>
      </c>
      <c r="M5" s="103" t="s">
        <v>121</v>
      </c>
      <c r="N5" s="103" t="s">
        <v>122</v>
      </c>
      <c r="O5" s="103" t="s">
        <v>123</v>
      </c>
      <c r="P5" s="103" t="s">
        <v>124</v>
      </c>
      <c r="Q5" s="103" t="s">
        <v>125</v>
      </c>
      <c r="R5" s="103" t="s">
        <v>126</v>
      </c>
      <c r="S5" s="106" t="s">
        <v>80</v>
      </c>
      <c r="T5" s="106" t="s">
        <v>260</v>
      </c>
      <c r="U5" s="106" t="s">
        <v>261</v>
      </c>
      <c r="V5" s="106" t="s">
        <v>262</v>
      </c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</row>
    <row r="6" ht="31.5" customHeight="1" spans="1:253">
      <c r="A6" s="106"/>
      <c r="B6" s="103"/>
      <c r="C6" s="103"/>
      <c r="D6" s="103"/>
      <c r="E6" s="104"/>
      <c r="F6" s="107" t="s">
        <v>98</v>
      </c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6"/>
      <c r="T6" s="106"/>
      <c r="U6" s="106"/>
      <c r="V6" s="106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4"/>
      <c r="IR6" s="114"/>
      <c r="IS6" s="114"/>
    </row>
    <row r="7" ht="23.25" customHeight="1" spans="1:253">
      <c r="A7" s="107" t="s">
        <v>92</v>
      </c>
      <c r="B7" s="107" t="s">
        <v>92</v>
      </c>
      <c r="C7" s="107" t="s">
        <v>92</v>
      </c>
      <c r="D7" s="107" t="s">
        <v>92</v>
      </c>
      <c r="E7" s="107" t="s">
        <v>92</v>
      </c>
      <c r="F7" s="107">
        <v>1</v>
      </c>
      <c r="G7" s="107">
        <v>2</v>
      </c>
      <c r="H7" s="107">
        <v>3</v>
      </c>
      <c r="I7" s="112">
        <v>4</v>
      </c>
      <c r="J7" s="112">
        <v>5</v>
      </c>
      <c r="K7" s="107">
        <v>6</v>
      </c>
      <c r="L7" s="107">
        <v>7</v>
      </c>
      <c r="M7" s="107">
        <v>8</v>
      </c>
      <c r="N7" s="112">
        <v>9</v>
      </c>
      <c r="O7" s="112">
        <v>10</v>
      </c>
      <c r="P7" s="107">
        <v>11</v>
      </c>
      <c r="Q7" s="107">
        <v>12</v>
      </c>
      <c r="R7" s="107">
        <v>13</v>
      </c>
      <c r="S7" s="107">
        <v>14</v>
      </c>
      <c r="T7" s="107">
        <v>15</v>
      </c>
      <c r="U7" s="107">
        <v>16</v>
      </c>
      <c r="V7" s="107">
        <v>17</v>
      </c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4"/>
      <c r="IR7" s="114"/>
      <c r="IS7" s="114"/>
    </row>
    <row r="8" s="97" customFormat="1" ht="23.25" customHeight="1" spans="1:253">
      <c r="A8" s="108" t="s">
        <v>102</v>
      </c>
      <c r="B8" s="108" t="s">
        <v>103</v>
      </c>
      <c r="C8" s="108" t="s">
        <v>104</v>
      </c>
      <c r="D8" s="109"/>
      <c r="E8" s="110" t="s">
        <v>263</v>
      </c>
      <c r="F8" s="111">
        <v>29.45</v>
      </c>
      <c r="G8" s="111">
        <v>29.45</v>
      </c>
      <c r="H8" s="111"/>
      <c r="I8" s="111">
        <v>29.45</v>
      </c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9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  <c r="GS8" s="121"/>
      <c r="GT8" s="121"/>
      <c r="GU8" s="121"/>
      <c r="GV8" s="121"/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121"/>
      <c r="HN8" s="121"/>
      <c r="HO8" s="121"/>
      <c r="HP8" s="121"/>
      <c r="HQ8" s="121"/>
      <c r="HR8" s="121"/>
      <c r="HS8" s="121"/>
      <c r="HT8" s="121"/>
      <c r="HU8" s="121"/>
      <c r="HV8" s="121"/>
      <c r="HW8" s="121"/>
      <c r="HX8" s="121"/>
      <c r="HY8" s="121"/>
      <c r="HZ8" s="121"/>
      <c r="IA8" s="121"/>
      <c r="IB8" s="121"/>
      <c r="IC8" s="121"/>
      <c r="ID8" s="121"/>
      <c r="IE8" s="121"/>
      <c r="IF8" s="121"/>
      <c r="IG8" s="121"/>
      <c r="IH8" s="121"/>
      <c r="II8" s="121"/>
      <c r="IJ8" s="121"/>
      <c r="IK8" s="121"/>
      <c r="IL8" s="121"/>
      <c r="IM8" s="121"/>
      <c r="IN8" s="121"/>
      <c r="IO8" s="121"/>
      <c r="IP8" s="121"/>
      <c r="IQ8" s="121"/>
      <c r="IR8" s="121"/>
      <c r="IS8" s="121"/>
    </row>
    <row r="9" ht="23.25" customHeight="1" spans="1:253">
      <c r="A9" s="108" t="s">
        <v>102</v>
      </c>
      <c r="B9" s="108" t="s">
        <v>103</v>
      </c>
      <c r="C9" s="108" t="s">
        <v>106</v>
      </c>
      <c r="D9" s="109"/>
      <c r="E9" s="110" t="s">
        <v>107</v>
      </c>
      <c r="F9" s="111">
        <v>285.1</v>
      </c>
      <c r="G9" s="111"/>
      <c r="H9" s="111"/>
      <c r="I9" s="111"/>
      <c r="J9" s="111"/>
      <c r="K9" s="111">
        <v>285.1</v>
      </c>
      <c r="L9" s="111">
        <v>285.1</v>
      </c>
      <c r="M9" s="111"/>
      <c r="N9" s="111"/>
      <c r="O9" s="111"/>
      <c r="P9" s="111"/>
      <c r="Q9" s="111"/>
      <c r="R9" s="111"/>
      <c r="S9" s="111"/>
      <c r="T9" s="111"/>
      <c r="U9" s="111"/>
      <c r="V9" s="119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8"/>
      <c r="B10" s="108"/>
      <c r="C10" s="108"/>
      <c r="D10" s="109"/>
      <c r="E10" s="110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9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8"/>
      <c r="B11" s="108"/>
      <c r="C11" s="108"/>
      <c r="D11" s="109"/>
      <c r="E11" s="110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9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8"/>
      <c r="B12" s="108"/>
      <c r="C12" s="108"/>
      <c r="D12" s="109"/>
      <c r="E12" s="110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9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8"/>
      <c r="B13" s="108"/>
      <c r="C13" s="108"/>
      <c r="D13" s="109"/>
      <c r="E13" s="110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9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8"/>
      <c r="B14" s="108"/>
      <c r="C14" s="108"/>
      <c r="D14" s="109"/>
      <c r="E14" s="110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9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8"/>
      <c r="B15" s="108"/>
      <c r="C15" s="108"/>
      <c r="D15" s="109"/>
      <c r="E15" s="110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9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8"/>
      <c r="B16" s="108"/>
      <c r="C16" s="108"/>
      <c r="D16" s="109"/>
      <c r="E16" s="110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8"/>
      <c r="B17" s="108"/>
      <c r="C17" s="108"/>
      <c r="D17" s="109"/>
      <c r="E17" s="110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sheet="1"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" right="0.55" top="0.786805555555556" bottom="0.590277777777778" header="0.511805555555556" footer="0.511805555555556"/>
  <pageSetup paperSize="9" scale="73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11"/>
  <sheetViews>
    <sheetView showGridLines="0" showZeros="0" workbookViewId="0">
      <selection activeCell="A2" sqref="A2:U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4" t="s">
        <v>264</v>
      </c>
    </row>
    <row r="2" ht="24.75" customHeight="1" spans="1:21">
      <c r="A2" s="82" t="s">
        <v>265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5" t="s">
        <v>77</v>
      </c>
      <c r="U3" s="95"/>
    </row>
    <row r="4" ht="27.75" customHeight="1" spans="1:21">
      <c r="A4" s="83" t="s">
        <v>110</v>
      </c>
      <c r="B4" s="84"/>
      <c r="C4" s="85"/>
      <c r="D4" s="86" t="s">
        <v>130</v>
      </c>
      <c r="E4" s="86" t="s">
        <v>131</v>
      </c>
      <c r="F4" s="86" t="s">
        <v>98</v>
      </c>
      <c r="G4" s="87" t="s">
        <v>132</v>
      </c>
      <c r="H4" s="87" t="s">
        <v>133</v>
      </c>
      <c r="I4" s="87" t="s">
        <v>134</v>
      </c>
      <c r="J4" s="87" t="s">
        <v>135</v>
      </c>
      <c r="K4" s="87" t="s">
        <v>136</v>
      </c>
      <c r="L4" s="87" t="s">
        <v>137</v>
      </c>
      <c r="M4" s="87" t="s">
        <v>121</v>
      </c>
      <c r="N4" s="87" t="s">
        <v>138</v>
      </c>
      <c r="O4" s="87" t="s">
        <v>119</v>
      </c>
      <c r="P4" s="87" t="s">
        <v>123</v>
      </c>
      <c r="Q4" s="87" t="s">
        <v>122</v>
      </c>
      <c r="R4" s="87" t="s">
        <v>139</v>
      </c>
      <c r="S4" s="87" t="s">
        <v>140</v>
      </c>
      <c r="T4" s="87" t="s">
        <v>141</v>
      </c>
      <c r="U4" s="87" t="s">
        <v>126</v>
      </c>
    </row>
    <row r="5" ht="13.5" customHeight="1" spans="1:21">
      <c r="A5" s="86" t="s">
        <v>99</v>
      </c>
      <c r="B5" s="86" t="s">
        <v>100</v>
      </c>
      <c r="C5" s="86" t="s">
        <v>101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80" customFormat="1" ht="29.25" customHeight="1" spans="1:21">
      <c r="A7" s="89" t="s">
        <v>102</v>
      </c>
      <c r="B7" s="89" t="s">
        <v>103</v>
      </c>
      <c r="C7" s="89" t="s">
        <v>104</v>
      </c>
      <c r="D7" s="89"/>
      <c r="E7" s="90" t="s">
        <v>239</v>
      </c>
      <c r="F7" s="91">
        <v>29.45</v>
      </c>
      <c r="G7" s="92"/>
      <c r="H7" s="92">
        <v>29.45</v>
      </c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37" customHeight="1" spans="1:21">
      <c r="A8" s="89">
        <v>201</v>
      </c>
      <c r="B8" s="89">
        <v>31</v>
      </c>
      <c r="C8" s="89">
        <v>99</v>
      </c>
      <c r="D8" s="93"/>
      <c r="E8" s="90" t="s">
        <v>248</v>
      </c>
      <c r="F8" s="92">
        <v>285.1</v>
      </c>
      <c r="G8" s="93"/>
      <c r="H8" s="92" t="s">
        <v>266</v>
      </c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ht="29.25" customHeight="1"/>
    <row r="10" ht="29.25" customHeight="1"/>
    <row r="11" ht="29.25" customHeight="1"/>
  </sheetData>
  <sheetProtection sheet="1"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5"/>
  <sheetViews>
    <sheetView showGridLines="0" showZeros="0" workbookViewId="0">
      <selection activeCell="B8" sqref="B8"/>
    </sheetView>
  </sheetViews>
  <sheetFormatPr defaultColWidth="9" defaultRowHeight="12.75" customHeight="1"/>
  <cols>
    <col min="1" max="1" width="15.5" style="54" customWidth="1"/>
    <col min="2" max="2" width="9.125" style="54" customWidth="1"/>
    <col min="3" max="8" width="7.875" style="54" customWidth="1"/>
    <col min="9" max="9" width="9.125" style="54" customWidth="1"/>
    <col min="10" max="15" width="7.875" style="54" customWidth="1"/>
    <col min="16" max="250" width="6.875" style="54" customWidth="1"/>
    <col min="251" max="16384" width="9" style="54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4" t="s">
        <v>267</v>
      </c>
    </row>
    <row r="2" ht="47.25" customHeight="1" spans="1:15">
      <c r="A2" s="55" t="s">
        <v>268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customHeight="1" spans="1:15">
      <c r="A3" s="56"/>
      <c r="B3" s="6"/>
      <c r="C3" s="6"/>
      <c r="D3" s="6"/>
      <c r="E3" s="6"/>
      <c r="F3" s="56"/>
      <c r="G3" s="56"/>
      <c r="H3" s="56"/>
      <c r="I3" s="56"/>
      <c r="J3" s="56"/>
      <c r="K3" s="56"/>
      <c r="L3" s="56"/>
      <c r="M3" s="56"/>
      <c r="N3" s="56"/>
      <c r="O3" s="56" t="s">
        <v>77</v>
      </c>
    </row>
    <row r="4" s="53" customFormat="1" ht="23.25" customHeight="1" spans="1:15">
      <c r="A4" s="57" t="s">
        <v>269</v>
      </c>
      <c r="B4" s="58" t="s">
        <v>270</v>
      </c>
      <c r="C4" s="58"/>
      <c r="D4" s="58"/>
      <c r="E4" s="58"/>
      <c r="F4" s="58"/>
      <c r="G4" s="58"/>
      <c r="H4" s="58"/>
      <c r="I4" s="75" t="s">
        <v>271</v>
      </c>
      <c r="J4" s="76"/>
      <c r="K4" s="76"/>
      <c r="L4" s="76"/>
      <c r="M4" s="76"/>
      <c r="N4" s="76"/>
      <c r="O4" s="76"/>
    </row>
    <row r="5" s="53" customFormat="1" ht="23.25" customHeight="1" spans="1:15">
      <c r="A5" s="57"/>
      <c r="B5" s="59" t="s">
        <v>80</v>
      </c>
      <c r="C5" s="59" t="s">
        <v>184</v>
      </c>
      <c r="D5" s="59" t="s">
        <v>272</v>
      </c>
      <c r="E5" s="60" t="s">
        <v>273</v>
      </c>
      <c r="F5" s="61" t="s">
        <v>187</v>
      </c>
      <c r="G5" s="61" t="s">
        <v>274</v>
      </c>
      <c r="H5" s="62" t="s">
        <v>189</v>
      </c>
      <c r="I5" s="64" t="s">
        <v>80</v>
      </c>
      <c r="J5" s="65" t="s">
        <v>184</v>
      </c>
      <c r="K5" s="65" t="s">
        <v>272</v>
      </c>
      <c r="L5" s="65" t="s">
        <v>273</v>
      </c>
      <c r="M5" s="65" t="s">
        <v>187</v>
      </c>
      <c r="N5" s="65" t="s">
        <v>274</v>
      </c>
      <c r="O5" s="65" t="s">
        <v>189</v>
      </c>
    </row>
    <row r="6" s="53" customFormat="1" ht="33" customHeight="1" spans="1:15">
      <c r="A6" s="57"/>
      <c r="B6" s="63"/>
      <c r="C6" s="63"/>
      <c r="D6" s="63"/>
      <c r="E6" s="64"/>
      <c r="F6" s="65"/>
      <c r="G6" s="65"/>
      <c r="H6" s="66"/>
      <c r="I6" s="64"/>
      <c r="J6" s="65"/>
      <c r="K6" s="65"/>
      <c r="L6" s="65"/>
      <c r="M6" s="65"/>
      <c r="N6" s="65"/>
      <c r="O6" s="65"/>
    </row>
    <row r="7" customHeight="1" spans="1:15">
      <c r="A7" s="67" t="s">
        <v>92</v>
      </c>
      <c r="B7" s="68">
        <v>7</v>
      </c>
      <c r="C7" s="68">
        <v>8</v>
      </c>
      <c r="D7" s="68">
        <v>9</v>
      </c>
      <c r="E7" s="68">
        <v>10</v>
      </c>
      <c r="F7" s="68">
        <v>11</v>
      </c>
      <c r="G7" s="68">
        <v>12</v>
      </c>
      <c r="H7" s="68">
        <v>13</v>
      </c>
      <c r="I7" s="68">
        <v>14</v>
      </c>
      <c r="J7" s="68">
        <v>15</v>
      </c>
      <c r="K7" s="68">
        <v>16</v>
      </c>
      <c r="L7" s="68">
        <v>17</v>
      </c>
      <c r="M7" s="68">
        <v>18</v>
      </c>
      <c r="N7" s="68">
        <v>19</v>
      </c>
      <c r="O7" s="68">
        <v>20</v>
      </c>
    </row>
    <row r="8" ht="28.5" customHeight="1" spans="1:15">
      <c r="A8" s="69" t="s">
        <v>93</v>
      </c>
      <c r="B8" s="70"/>
      <c r="C8" s="71"/>
      <c r="D8" s="71"/>
      <c r="E8" s="71"/>
      <c r="F8" s="71"/>
      <c r="G8" s="71"/>
      <c r="H8" s="72"/>
      <c r="I8" s="70"/>
      <c r="J8" s="77"/>
      <c r="K8" s="77"/>
      <c r="L8" s="77"/>
      <c r="M8" s="71"/>
      <c r="N8" s="77"/>
      <c r="O8" s="78"/>
    </row>
    <row r="9" ht="32" customHeight="1" spans="1:15">
      <c r="A9" s="6"/>
      <c r="B9" s="6"/>
      <c r="C9" s="73"/>
      <c r="D9" s="73"/>
      <c r="E9" s="73"/>
      <c r="F9" s="73"/>
      <c r="G9" s="73"/>
      <c r="H9" s="73"/>
      <c r="I9" s="73"/>
      <c r="J9" s="73"/>
      <c r="K9" s="6"/>
      <c r="L9" s="73"/>
      <c r="M9" s="6"/>
      <c r="N9" s="79"/>
      <c r="O9" s="73"/>
    </row>
    <row r="10" customHeight="1" spans="1:15">
      <c r="A10" s="6"/>
      <c r="B10" s="6"/>
      <c r="C10" s="6"/>
      <c r="D10" s="73"/>
      <c r="E10" s="6"/>
      <c r="F10" s="6"/>
      <c r="G10" s="73"/>
      <c r="H10" s="73"/>
      <c r="I10" s="73"/>
      <c r="J10" s="6"/>
      <c r="K10" s="73"/>
      <c r="L10" s="6"/>
      <c r="M10" s="6"/>
      <c r="N10" s="6"/>
      <c r="O10" s="73"/>
    </row>
    <row r="11" customHeight="1" spans="1:15">
      <c r="A11" s="6"/>
      <c r="B11" s="73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3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sheet="1"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14"/>
  <sheetViews>
    <sheetView showGridLines="0" showZeros="0" workbookViewId="0">
      <selection activeCell="I7" sqref="I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275</v>
      </c>
      <c r="J1" s="29"/>
    </row>
    <row r="2" ht="18.75" customHeight="1" spans="1:10">
      <c r="A2" s="31" t="s">
        <v>276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0" t="s">
        <v>77</v>
      </c>
      <c r="J3" s="6"/>
    </row>
    <row r="4" ht="32.25" customHeight="1" spans="1:10">
      <c r="A4" s="32" t="s">
        <v>130</v>
      </c>
      <c r="B4" s="33" t="s">
        <v>79</v>
      </c>
      <c r="C4" s="34" t="s">
        <v>277</v>
      </c>
      <c r="D4" s="35"/>
      <c r="E4" s="36"/>
      <c r="F4" s="35" t="s">
        <v>278</v>
      </c>
      <c r="G4" s="34" t="s">
        <v>279</v>
      </c>
      <c r="H4" s="34" t="s">
        <v>280</v>
      </c>
      <c r="I4" s="35"/>
      <c r="J4" s="29"/>
    </row>
    <row r="5" ht="24.75" customHeight="1" spans="1:10">
      <c r="A5" s="32"/>
      <c r="B5" s="33"/>
      <c r="C5" s="37" t="s">
        <v>281</v>
      </c>
      <c r="D5" s="38" t="s">
        <v>112</v>
      </c>
      <c r="E5" s="39" t="s">
        <v>113</v>
      </c>
      <c r="F5" s="35"/>
      <c r="G5" s="34"/>
      <c r="H5" s="40" t="s">
        <v>282</v>
      </c>
      <c r="I5" s="51" t="s">
        <v>283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319.5" customHeight="1" spans="1:10">
      <c r="A7" s="43"/>
      <c r="B7" s="44" t="s">
        <v>93</v>
      </c>
      <c r="C7" s="45">
        <v>314.55</v>
      </c>
      <c r="D7" s="45">
        <v>29.45</v>
      </c>
      <c r="E7" s="45">
        <v>285.1</v>
      </c>
      <c r="F7" s="46" t="s">
        <v>284</v>
      </c>
      <c r="G7" s="47" t="s">
        <v>285</v>
      </c>
      <c r="H7" s="44" t="s">
        <v>286</v>
      </c>
      <c r="I7" s="52" t="s">
        <v>287</v>
      </c>
      <c r="J7" s="48"/>
    </row>
    <row r="8" ht="49.5" customHeight="1" spans="1:10">
      <c r="A8" s="48"/>
      <c r="B8" s="48"/>
      <c r="C8" s="48"/>
      <c r="D8" s="48"/>
      <c r="E8" s="49"/>
      <c r="F8" s="48"/>
      <c r="G8" s="48"/>
      <c r="H8" s="48"/>
      <c r="I8" s="48"/>
      <c r="J8" s="29"/>
    </row>
    <row r="9" ht="18.75" customHeight="1" spans="1:10">
      <c r="A9" s="29"/>
      <c r="B9" s="48"/>
      <c r="C9" s="48"/>
      <c r="D9" s="48"/>
      <c r="E9" s="30"/>
      <c r="F9" s="29"/>
      <c r="G9" s="29"/>
      <c r="H9" s="48"/>
      <c r="I9" s="48"/>
      <c r="J9" s="29"/>
    </row>
    <row r="10" ht="18.75" customHeight="1" spans="1:10">
      <c r="A10" s="29"/>
      <c r="B10" s="48"/>
      <c r="C10" s="48"/>
      <c r="D10" s="48"/>
      <c r="E10" s="49"/>
      <c r="F10" s="29"/>
      <c r="G10" s="29"/>
      <c r="H10" s="29"/>
      <c r="I10" s="29"/>
      <c r="J10" s="29"/>
    </row>
    <row r="11" ht="18.75" customHeight="1" spans="1:10">
      <c r="A11" s="29"/>
      <c r="B11" s="48"/>
      <c r="C11" s="29"/>
      <c r="D11" s="48"/>
      <c r="E11" s="30"/>
      <c r="F11" s="29"/>
      <c r="G11" s="29"/>
      <c r="H11" s="48"/>
      <c r="I11" s="48"/>
      <c r="J11" s="29"/>
    </row>
    <row r="12" ht="18.75" customHeight="1" spans="1:10">
      <c r="A12" s="29"/>
      <c r="B12" s="29"/>
      <c r="C12" s="48"/>
      <c r="D12" s="48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8"/>
      <c r="D13" s="48"/>
      <c r="E13" s="49"/>
      <c r="F13" s="29"/>
      <c r="G13" s="48"/>
      <c r="H13" s="48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sheet="1"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M20"/>
  <sheetViews>
    <sheetView showGridLines="0" showZeros="0" workbookViewId="0">
      <selection activeCell="B1" sqref="A1:P15"/>
    </sheetView>
  </sheetViews>
  <sheetFormatPr defaultColWidth="9" defaultRowHeight="23.1" customHeight="1"/>
  <cols>
    <col min="1" max="3" width="3.375" style="502" customWidth="1"/>
    <col min="4" max="4" width="7.375" style="502" customWidth="1"/>
    <col min="5" max="5" width="21.75" style="502" customWidth="1"/>
    <col min="6" max="6" width="12.5" style="502" customWidth="1"/>
    <col min="7" max="7" width="11.625" style="502" customWidth="1"/>
    <col min="8" max="16" width="10.5" style="502" customWidth="1"/>
    <col min="17" max="247" width="6.75" style="502" customWidth="1"/>
    <col min="248" max="16384" width="9" style="503"/>
  </cols>
  <sheetData>
    <row r="1" customHeight="1" spans="1:247">
      <c r="A1" s="6"/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6"/>
      <c r="N1" s="6"/>
      <c r="O1" s="6"/>
      <c r="P1" s="522" t="s">
        <v>94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05" t="s">
        <v>95</v>
      </c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3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06"/>
      <c r="B3" s="506"/>
      <c r="C3" s="506"/>
      <c r="D3" s="507"/>
      <c r="E3" s="508"/>
      <c r="F3" s="507"/>
      <c r="G3" s="509"/>
      <c r="H3" s="509"/>
      <c r="I3" s="509"/>
      <c r="J3" s="507"/>
      <c r="K3" s="507"/>
      <c r="L3" s="507"/>
      <c r="M3" s="6"/>
      <c r="N3" s="6"/>
      <c r="O3" s="523" t="s">
        <v>77</v>
      </c>
      <c r="P3" s="523"/>
      <c r="Q3" s="50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00" customFormat="1" ht="24.75" customHeight="1" spans="1:247">
      <c r="A4" s="510" t="s">
        <v>96</v>
      </c>
      <c r="B4" s="510"/>
      <c r="C4" s="510"/>
      <c r="D4" s="511" t="s">
        <v>78</v>
      </c>
      <c r="E4" s="512" t="s">
        <v>97</v>
      </c>
      <c r="F4" s="513" t="s">
        <v>98</v>
      </c>
      <c r="G4" s="514" t="s">
        <v>81</v>
      </c>
      <c r="H4" s="514"/>
      <c r="I4" s="514"/>
      <c r="J4" s="511" t="s">
        <v>82</v>
      </c>
      <c r="K4" s="511" t="s">
        <v>83</v>
      </c>
      <c r="L4" s="511" t="s">
        <v>84</v>
      </c>
      <c r="M4" s="511" t="s">
        <v>85</v>
      </c>
      <c r="N4" s="511" t="s">
        <v>86</v>
      </c>
      <c r="O4" s="524" t="s">
        <v>87</v>
      </c>
      <c r="P4" s="525" t="s">
        <v>88</v>
      </c>
      <c r="Q4" s="495"/>
      <c r="R4" s="531"/>
      <c r="S4" s="531"/>
      <c r="T4" s="531"/>
      <c r="U4" s="531"/>
      <c r="V4" s="531"/>
      <c r="W4" s="531"/>
      <c r="X4" s="531"/>
      <c r="Y4" s="531"/>
      <c r="Z4" s="531"/>
      <c r="AA4" s="531"/>
      <c r="AB4" s="531"/>
      <c r="AC4" s="531"/>
      <c r="AD4" s="531"/>
      <c r="AE4" s="531"/>
      <c r="AF4" s="531"/>
      <c r="AG4" s="531"/>
      <c r="AH4" s="531"/>
      <c r="AI4" s="531"/>
      <c r="AJ4" s="531"/>
      <c r="AK4" s="531"/>
      <c r="AL4" s="531"/>
      <c r="AM4" s="531"/>
      <c r="AN4" s="531"/>
      <c r="AO4" s="531"/>
      <c r="AP4" s="531"/>
      <c r="AQ4" s="531"/>
      <c r="AR4" s="531"/>
      <c r="AS4" s="531"/>
      <c r="AT4" s="531"/>
      <c r="AU4" s="531"/>
      <c r="AV4" s="531"/>
      <c r="AW4" s="531"/>
      <c r="AX4" s="531"/>
      <c r="AY4" s="531"/>
      <c r="AZ4" s="531"/>
      <c r="BA4" s="531"/>
      <c r="BB4" s="531"/>
      <c r="BC4" s="531"/>
      <c r="BD4" s="531"/>
      <c r="BE4" s="531"/>
      <c r="BF4" s="531"/>
      <c r="BG4" s="531"/>
      <c r="BH4" s="531"/>
      <c r="BI4" s="531"/>
      <c r="BJ4" s="531"/>
      <c r="BK4" s="531"/>
      <c r="BL4" s="531"/>
      <c r="BM4" s="531"/>
      <c r="BN4" s="531"/>
      <c r="BO4" s="531"/>
      <c r="BP4" s="531"/>
      <c r="BQ4" s="531"/>
      <c r="BR4" s="531"/>
      <c r="BS4" s="531"/>
      <c r="BT4" s="531"/>
      <c r="BU4" s="531"/>
      <c r="BV4" s="531"/>
      <c r="BW4" s="531"/>
      <c r="BX4" s="531"/>
      <c r="BY4" s="531"/>
      <c r="BZ4" s="531"/>
      <c r="CA4" s="531"/>
      <c r="CB4" s="531"/>
      <c r="CC4" s="531"/>
      <c r="CD4" s="531"/>
      <c r="CE4" s="531"/>
      <c r="CF4" s="531"/>
      <c r="CG4" s="531"/>
      <c r="CH4" s="531"/>
      <c r="CI4" s="531"/>
      <c r="CJ4" s="531"/>
      <c r="CK4" s="531"/>
      <c r="CL4" s="531"/>
      <c r="CM4" s="531"/>
      <c r="CN4" s="531"/>
      <c r="CO4" s="531"/>
      <c r="CP4" s="531"/>
      <c r="CQ4" s="531"/>
      <c r="CR4" s="531"/>
      <c r="CS4" s="531"/>
      <c r="CT4" s="531"/>
      <c r="CU4" s="531"/>
      <c r="CV4" s="531"/>
      <c r="CW4" s="531"/>
      <c r="CX4" s="531"/>
      <c r="CY4" s="531"/>
      <c r="CZ4" s="531"/>
      <c r="DA4" s="531"/>
      <c r="DB4" s="531"/>
      <c r="DC4" s="531"/>
      <c r="DD4" s="531"/>
      <c r="DE4" s="531"/>
      <c r="DF4" s="531"/>
      <c r="DG4" s="531"/>
      <c r="DH4" s="531"/>
      <c r="DI4" s="531"/>
      <c r="DJ4" s="531"/>
      <c r="DK4" s="531"/>
      <c r="DL4" s="531"/>
      <c r="DM4" s="531"/>
      <c r="DN4" s="531"/>
      <c r="DO4" s="531"/>
      <c r="DP4" s="531"/>
      <c r="DQ4" s="531"/>
      <c r="DR4" s="531"/>
      <c r="DS4" s="531"/>
      <c r="DT4" s="531"/>
      <c r="DU4" s="531"/>
      <c r="DV4" s="531"/>
      <c r="DW4" s="531"/>
      <c r="DX4" s="531"/>
      <c r="DY4" s="531"/>
      <c r="DZ4" s="531"/>
      <c r="EA4" s="531"/>
      <c r="EB4" s="531"/>
      <c r="EC4" s="531"/>
      <c r="ED4" s="531"/>
      <c r="EE4" s="531"/>
      <c r="EF4" s="531"/>
      <c r="EG4" s="531"/>
      <c r="EH4" s="531"/>
      <c r="EI4" s="531"/>
      <c r="EJ4" s="531"/>
      <c r="EK4" s="531"/>
      <c r="EL4" s="531"/>
      <c r="EM4" s="531"/>
      <c r="EN4" s="531"/>
      <c r="EO4" s="531"/>
      <c r="EP4" s="531"/>
      <c r="EQ4" s="531"/>
      <c r="ER4" s="531"/>
      <c r="ES4" s="531"/>
      <c r="ET4" s="531"/>
      <c r="EU4" s="531"/>
      <c r="EV4" s="531"/>
      <c r="EW4" s="531"/>
      <c r="EX4" s="531"/>
      <c r="EY4" s="531"/>
      <c r="EZ4" s="531"/>
      <c r="FA4" s="531"/>
      <c r="FB4" s="531"/>
      <c r="FC4" s="531"/>
      <c r="FD4" s="531"/>
      <c r="FE4" s="531"/>
      <c r="FF4" s="531"/>
      <c r="FG4" s="531"/>
      <c r="FH4" s="531"/>
      <c r="FI4" s="531"/>
      <c r="FJ4" s="531"/>
      <c r="FK4" s="531"/>
      <c r="FL4" s="531"/>
      <c r="FM4" s="531"/>
      <c r="FN4" s="531"/>
      <c r="FO4" s="531"/>
      <c r="FP4" s="531"/>
      <c r="FQ4" s="531"/>
      <c r="FR4" s="531"/>
      <c r="FS4" s="531"/>
      <c r="FT4" s="531"/>
      <c r="FU4" s="531"/>
      <c r="FV4" s="531"/>
      <c r="FW4" s="531"/>
      <c r="FX4" s="531"/>
      <c r="FY4" s="531"/>
      <c r="FZ4" s="531"/>
      <c r="GA4" s="531"/>
      <c r="GB4" s="531"/>
      <c r="GC4" s="531"/>
      <c r="GD4" s="531"/>
      <c r="GE4" s="531"/>
      <c r="GF4" s="531"/>
      <c r="GG4" s="531"/>
      <c r="GH4" s="531"/>
      <c r="GI4" s="531"/>
      <c r="GJ4" s="531"/>
      <c r="GK4" s="531"/>
      <c r="GL4" s="531"/>
      <c r="GM4" s="531"/>
      <c r="GN4" s="531"/>
      <c r="GO4" s="531"/>
      <c r="GP4" s="531"/>
      <c r="GQ4" s="531"/>
      <c r="GR4" s="531"/>
      <c r="GS4" s="531"/>
      <c r="GT4" s="531"/>
      <c r="GU4" s="531"/>
      <c r="GV4" s="531"/>
      <c r="GW4" s="531"/>
      <c r="GX4" s="531"/>
      <c r="GY4" s="531"/>
      <c r="GZ4" s="531"/>
      <c r="HA4" s="531"/>
      <c r="HB4" s="531"/>
      <c r="HC4" s="531"/>
      <c r="HD4" s="531"/>
      <c r="HE4" s="531"/>
      <c r="HF4" s="531"/>
      <c r="HG4" s="531"/>
      <c r="HH4" s="531"/>
      <c r="HI4" s="531"/>
      <c r="HJ4" s="531"/>
      <c r="HK4" s="531"/>
      <c r="HL4" s="531"/>
      <c r="HM4" s="531"/>
      <c r="HN4" s="531"/>
      <c r="HO4" s="531"/>
      <c r="HP4" s="531"/>
      <c r="HQ4" s="531"/>
      <c r="HR4" s="531"/>
      <c r="HS4" s="531"/>
      <c r="HT4" s="531"/>
      <c r="HU4" s="531"/>
      <c r="HV4" s="531"/>
      <c r="HW4" s="531"/>
      <c r="HX4" s="531"/>
      <c r="HY4" s="531"/>
      <c r="HZ4" s="531"/>
      <c r="IA4" s="531"/>
      <c r="IB4" s="531"/>
      <c r="IC4" s="531"/>
      <c r="ID4" s="531"/>
      <c r="IE4" s="531"/>
      <c r="IF4" s="531"/>
      <c r="IG4" s="531"/>
      <c r="IH4" s="531"/>
      <c r="II4" s="531"/>
      <c r="IJ4" s="531"/>
      <c r="IK4" s="531"/>
      <c r="IL4" s="531"/>
      <c r="IM4" s="531"/>
    </row>
    <row r="5" s="500" customFormat="1" ht="39" customHeight="1" spans="1:247">
      <c r="A5" s="511" t="s">
        <v>99</v>
      </c>
      <c r="B5" s="511" t="s">
        <v>100</v>
      </c>
      <c r="C5" s="511" t="s">
        <v>101</v>
      </c>
      <c r="D5" s="511"/>
      <c r="E5" s="512"/>
      <c r="F5" s="511"/>
      <c r="G5" s="511" t="s">
        <v>89</v>
      </c>
      <c r="H5" s="511" t="s">
        <v>90</v>
      </c>
      <c r="I5" s="511" t="s">
        <v>91</v>
      </c>
      <c r="J5" s="511"/>
      <c r="K5" s="511"/>
      <c r="L5" s="511"/>
      <c r="M5" s="511"/>
      <c r="N5" s="511"/>
      <c r="O5" s="526"/>
      <c r="P5" s="527"/>
      <c r="Q5" s="495"/>
      <c r="R5" s="531"/>
      <c r="S5" s="531"/>
      <c r="T5" s="531"/>
      <c r="U5" s="531"/>
      <c r="V5" s="531"/>
      <c r="W5" s="531"/>
      <c r="X5" s="531"/>
      <c r="Y5" s="531"/>
      <c r="Z5" s="531"/>
      <c r="AA5" s="531"/>
      <c r="AB5" s="531"/>
      <c r="AC5" s="531"/>
      <c r="AD5" s="531"/>
      <c r="AE5" s="531"/>
      <c r="AF5" s="531"/>
      <c r="AG5" s="531"/>
      <c r="AH5" s="531"/>
      <c r="AI5" s="531"/>
      <c r="AJ5" s="531"/>
      <c r="AK5" s="531"/>
      <c r="AL5" s="531"/>
      <c r="AM5" s="531"/>
      <c r="AN5" s="531"/>
      <c r="AO5" s="531"/>
      <c r="AP5" s="531"/>
      <c r="AQ5" s="531"/>
      <c r="AR5" s="531"/>
      <c r="AS5" s="531"/>
      <c r="AT5" s="531"/>
      <c r="AU5" s="531"/>
      <c r="AV5" s="531"/>
      <c r="AW5" s="531"/>
      <c r="AX5" s="531"/>
      <c r="AY5" s="531"/>
      <c r="AZ5" s="531"/>
      <c r="BA5" s="531"/>
      <c r="BB5" s="531"/>
      <c r="BC5" s="531"/>
      <c r="BD5" s="531"/>
      <c r="BE5" s="531"/>
      <c r="BF5" s="531"/>
      <c r="BG5" s="531"/>
      <c r="BH5" s="531"/>
      <c r="BI5" s="531"/>
      <c r="BJ5" s="531"/>
      <c r="BK5" s="531"/>
      <c r="BL5" s="531"/>
      <c r="BM5" s="531"/>
      <c r="BN5" s="531"/>
      <c r="BO5" s="531"/>
      <c r="BP5" s="531"/>
      <c r="BQ5" s="531"/>
      <c r="BR5" s="531"/>
      <c r="BS5" s="531"/>
      <c r="BT5" s="531"/>
      <c r="BU5" s="531"/>
      <c r="BV5" s="531"/>
      <c r="BW5" s="531"/>
      <c r="BX5" s="531"/>
      <c r="BY5" s="531"/>
      <c r="BZ5" s="531"/>
      <c r="CA5" s="531"/>
      <c r="CB5" s="531"/>
      <c r="CC5" s="531"/>
      <c r="CD5" s="531"/>
      <c r="CE5" s="531"/>
      <c r="CF5" s="531"/>
      <c r="CG5" s="531"/>
      <c r="CH5" s="531"/>
      <c r="CI5" s="531"/>
      <c r="CJ5" s="531"/>
      <c r="CK5" s="531"/>
      <c r="CL5" s="531"/>
      <c r="CM5" s="531"/>
      <c r="CN5" s="531"/>
      <c r="CO5" s="531"/>
      <c r="CP5" s="531"/>
      <c r="CQ5" s="531"/>
      <c r="CR5" s="531"/>
      <c r="CS5" s="531"/>
      <c r="CT5" s="531"/>
      <c r="CU5" s="531"/>
      <c r="CV5" s="531"/>
      <c r="CW5" s="531"/>
      <c r="CX5" s="531"/>
      <c r="CY5" s="531"/>
      <c r="CZ5" s="531"/>
      <c r="DA5" s="531"/>
      <c r="DB5" s="531"/>
      <c r="DC5" s="531"/>
      <c r="DD5" s="531"/>
      <c r="DE5" s="531"/>
      <c r="DF5" s="531"/>
      <c r="DG5" s="531"/>
      <c r="DH5" s="531"/>
      <c r="DI5" s="531"/>
      <c r="DJ5" s="531"/>
      <c r="DK5" s="531"/>
      <c r="DL5" s="531"/>
      <c r="DM5" s="531"/>
      <c r="DN5" s="531"/>
      <c r="DO5" s="531"/>
      <c r="DP5" s="531"/>
      <c r="DQ5" s="531"/>
      <c r="DR5" s="531"/>
      <c r="DS5" s="531"/>
      <c r="DT5" s="531"/>
      <c r="DU5" s="531"/>
      <c r="DV5" s="531"/>
      <c r="DW5" s="531"/>
      <c r="DX5" s="531"/>
      <c r="DY5" s="531"/>
      <c r="DZ5" s="531"/>
      <c r="EA5" s="531"/>
      <c r="EB5" s="531"/>
      <c r="EC5" s="531"/>
      <c r="ED5" s="531"/>
      <c r="EE5" s="531"/>
      <c r="EF5" s="531"/>
      <c r="EG5" s="531"/>
      <c r="EH5" s="531"/>
      <c r="EI5" s="531"/>
      <c r="EJ5" s="531"/>
      <c r="EK5" s="531"/>
      <c r="EL5" s="531"/>
      <c r="EM5" s="531"/>
      <c r="EN5" s="531"/>
      <c r="EO5" s="531"/>
      <c r="EP5" s="531"/>
      <c r="EQ5" s="531"/>
      <c r="ER5" s="531"/>
      <c r="ES5" s="531"/>
      <c r="ET5" s="531"/>
      <c r="EU5" s="531"/>
      <c r="EV5" s="531"/>
      <c r="EW5" s="531"/>
      <c r="EX5" s="531"/>
      <c r="EY5" s="531"/>
      <c r="EZ5" s="531"/>
      <c r="FA5" s="531"/>
      <c r="FB5" s="531"/>
      <c r="FC5" s="531"/>
      <c r="FD5" s="531"/>
      <c r="FE5" s="531"/>
      <c r="FF5" s="531"/>
      <c r="FG5" s="531"/>
      <c r="FH5" s="531"/>
      <c r="FI5" s="531"/>
      <c r="FJ5" s="531"/>
      <c r="FK5" s="531"/>
      <c r="FL5" s="531"/>
      <c r="FM5" s="531"/>
      <c r="FN5" s="531"/>
      <c r="FO5" s="531"/>
      <c r="FP5" s="531"/>
      <c r="FQ5" s="531"/>
      <c r="FR5" s="531"/>
      <c r="FS5" s="531"/>
      <c r="FT5" s="531"/>
      <c r="FU5" s="531"/>
      <c r="FV5" s="531"/>
      <c r="FW5" s="531"/>
      <c r="FX5" s="531"/>
      <c r="FY5" s="531"/>
      <c r="FZ5" s="531"/>
      <c r="GA5" s="531"/>
      <c r="GB5" s="531"/>
      <c r="GC5" s="531"/>
      <c r="GD5" s="531"/>
      <c r="GE5" s="531"/>
      <c r="GF5" s="531"/>
      <c r="GG5" s="531"/>
      <c r="GH5" s="531"/>
      <c r="GI5" s="531"/>
      <c r="GJ5" s="531"/>
      <c r="GK5" s="531"/>
      <c r="GL5" s="531"/>
      <c r="GM5" s="531"/>
      <c r="GN5" s="531"/>
      <c r="GO5" s="531"/>
      <c r="GP5" s="531"/>
      <c r="GQ5" s="531"/>
      <c r="GR5" s="531"/>
      <c r="GS5" s="531"/>
      <c r="GT5" s="531"/>
      <c r="GU5" s="531"/>
      <c r="GV5" s="531"/>
      <c r="GW5" s="531"/>
      <c r="GX5" s="531"/>
      <c r="GY5" s="531"/>
      <c r="GZ5" s="531"/>
      <c r="HA5" s="531"/>
      <c r="HB5" s="531"/>
      <c r="HC5" s="531"/>
      <c r="HD5" s="531"/>
      <c r="HE5" s="531"/>
      <c r="HF5" s="531"/>
      <c r="HG5" s="531"/>
      <c r="HH5" s="531"/>
      <c r="HI5" s="531"/>
      <c r="HJ5" s="531"/>
      <c r="HK5" s="531"/>
      <c r="HL5" s="531"/>
      <c r="HM5" s="531"/>
      <c r="HN5" s="531"/>
      <c r="HO5" s="531"/>
      <c r="HP5" s="531"/>
      <c r="HQ5" s="531"/>
      <c r="HR5" s="531"/>
      <c r="HS5" s="531"/>
      <c r="HT5" s="531"/>
      <c r="HU5" s="531"/>
      <c r="HV5" s="531"/>
      <c r="HW5" s="531"/>
      <c r="HX5" s="531"/>
      <c r="HY5" s="531"/>
      <c r="HZ5" s="531"/>
      <c r="IA5" s="531"/>
      <c r="IB5" s="531"/>
      <c r="IC5" s="531"/>
      <c r="ID5" s="531"/>
      <c r="IE5" s="531"/>
      <c r="IF5" s="531"/>
      <c r="IG5" s="531"/>
      <c r="IH5" s="531"/>
      <c r="II5" s="531"/>
      <c r="IJ5" s="531"/>
      <c r="IK5" s="531"/>
      <c r="IL5" s="531"/>
      <c r="IM5" s="531"/>
    </row>
    <row r="6" customHeight="1" spans="1:247">
      <c r="A6" s="515" t="s">
        <v>92</v>
      </c>
      <c r="B6" s="515" t="s">
        <v>92</v>
      </c>
      <c r="C6" s="515" t="s">
        <v>92</v>
      </c>
      <c r="D6" s="515" t="s">
        <v>92</v>
      </c>
      <c r="E6" s="515" t="s">
        <v>92</v>
      </c>
      <c r="F6" s="515">
        <v>1</v>
      </c>
      <c r="G6" s="515">
        <v>2</v>
      </c>
      <c r="H6" s="515">
        <v>3</v>
      </c>
      <c r="I6" s="515">
        <v>4</v>
      </c>
      <c r="J6" s="515">
        <v>5</v>
      </c>
      <c r="K6" s="515">
        <v>6</v>
      </c>
      <c r="L6" s="515">
        <v>7</v>
      </c>
      <c r="M6" s="515">
        <v>8</v>
      </c>
      <c r="N6" s="515">
        <v>9</v>
      </c>
      <c r="O6" s="528">
        <v>10</v>
      </c>
      <c r="P6" s="529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01" customFormat="1" ht="24.75" customHeight="1" spans="1:247">
      <c r="A7" s="516" t="s">
        <v>102</v>
      </c>
      <c r="B7" s="516" t="s">
        <v>103</v>
      </c>
      <c r="C7" s="516" t="s">
        <v>104</v>
      </c>
      <c r="D7" s="517"/>
      <c r="E7" s="518" t="s">
        <v>105</v>
      </c>
      <c r="F7" s="519">
        <v>29.45</v>
      </c>
      <c r="G7" s="520">
        <v>29.45</v>
      </c>
      <c r="H7" s="521">
        <v>29.45</v>
      </c>
      <c r="I7" s="519"/>
      <c r="J7" s="519"/>
      <c r="K7" s="519"/>
      <c r="L7" s="519"/>
      <c r="M7" s="519"/>
      <c r="N7" s="519"/>
      <c r="O7" s="519"/>
      <c r="P7" s="520"/>
      <c r="Q7" s="532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</row>
    <row r="8" ht="24.75" customHeight="1" spans="1:247">
      <c r="A8" s="516" t="s">
        <v>102</v>
      </c>
      <c r="B8" s="516" t="s">
        <v>103</v>
      </c>
      <c r="C8" s="516" t="s">
        <v>106</v>
      </c>
      <c r="D8" s="517"/>
      <c r="E8" s="518" t="s">
        <v>107</v>
      </c>
      <c r="F8" s="519">
        <v>285.1</v>
      </c>
      <c r="G8" s="520">
        <v>285.1</v>
      </c>
      <c r="H8" s="521">
        <v>285.1</v>
      </c>
      <c r="I8" s="519"/>
      <c r="J8" s="519"/>
      <c r="K8" s="519"/>
      <c r="L8" s="519"/>
      <c r="M8" s="519"/>
      <c r="N8" s="519"/>
      <c r="O8" s="519"/>
      <c r="P8" s="520"/>
      <c r="Q8" s="532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16"/>
      <c r="B9" s="516"/>
      <c r="C9" s="516"/>
      <c r="D9" s="517"/>
      <c r="E9" s="518"/>
      <c r="F9" s="519"/>
      <c r="G9" s="520"/>
      <c r="H9" s="521"/>
      <c r="I9" s="519"/>
      <c r="J9" s="519"/>
      <c r="K9" s="519"/>
      <c r="L9" s="519"/>
      <c r="M9" s="519"/>
      <c r="N9" s="519"/>
      <c r="O9" s="519"/>
      <c r="P9" s="520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16"/>
      <c r="B10" s="516"/>
      <c r="C10" s="516"/>
      <c r="D10" s="517"/>
      <c r="E10" s="518"/>
      <c r="F10" s="519"/>
      <c r="G10" s="520"/>
      <c r="H10" s="521"/>
      <c r="I10" s="519"/>
      <c r="J10" s="519"/>
      <c r="K10" s="519"/>
      <c r="L10" s="519"/>
      <c r="M10" s="519"/>
      <c r="N10" s="519"/>
      <c r="O10" s="519"/>
      <c r="P10" s="520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16"/>
      <c r="B11" s="516"/>
      <c r="C11" s="516"/>
      <c r="D11" s="517"/>
      <c r="E11" s="518"/>
      <c r="F11" s="519"/>
      <c r="G11" s="520"/>
      <c r="H11" s="521"/>
      <c r="I11" s="519"/>
      <c r="J11" s="519"/>
      <c r="K11" s="519"/>
      <c r="L11" s="519"/>
      <c r="M11" s="519"/>
      <c r="N11" s="519"/>
      <c r="O11" s="519"/>
      <c r="P11" s="520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16"/>
      <c r="B12" s="516"/>
      <c r="C12" s="516"/>
      <c r="D12" s="517"/>
      <c r="E12" s="518"/>
      <c r="F12" s="519"/>
      <c r="G12" s="520"/>
      <c r="H12" s="521"/>
      <c r="I12" s="519"/>
      <c r="J12" s="519"/>
      <c r="K12" s="519"/>
      <c r="L12" s="519"/>
      <c r="M12" s="519"/>
      <c r="N12" s="519"/>
      <c r="O12" s="519"/>
      <c r="P12" s="520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16"/>
      <c r="B13" s="516"/>
      <c r="C13" s="516"/>
      <c r="D13" s="517"/>
      <c r="E13" s="518"/>
      <c r="F13" s="519"/>
      <c r="G13" s="520"/>
      <c r="H13" s="521"/>
      <c r="I13" s="519"/>
      <c r="J13" s="519"/>
      <c r="K13" s="519"/>
      <c r="L13" s="519"/>
      <c r="M13" s="519"/>
      <c r="N13" s="519"/>
      <c r="O13" s="519"/>
      <c r="P13" s="520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16"/>
      <c r="B14" s="516"/>
      <c r="C14" s="516"/>
      <c r="D14" s="517"/>
      <c r="E14" s="518"/>
      <c r="F14" s="519"/>
      <c r="G14" s="520"/>
      <c r="H14" s="521"/>
      <c r="I14" s="519"/>
      <c r="J14" s="519"/>
      <c r="K14" s="519"/>
      <c r="L14" s="519"/>
      <c r="M14" s="519"/>
      <c r="N14" s="519"/>
      <c r="O14" s="519"/>
      <c r="P14" s="520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16"/>
      <c r="B15" s="516"/>
      <c r="C15" s="516"/>
      <c r="D15" s="517"/>
      <c r="E15" s="518"/>
      <c r="F15" s="519"/>
      <c r="G15" s="520"/>
      <c r="H15" s="521"/>
      <c r="I15" s="519"/>
      <c r="J15" s="519"/>
      <c r="K15" s="519"/>
      <c r="L15" s="519"/>
      <c r="M15" s="519"/>
      <c r="N15" s="519"/>
      <c r="O15" s="519"/>
      <c r="P15" s="520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sheet="1"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1527777777778" right="0.471527777777778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17"/>
  <sheetViews>
    <sheetView showGridLines="0" showZeros="0" tabSelected="1" topLeftCell="E1" workbookViewId="0">
      <selection activeCell="M7" sqref="M7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288</v>
      </c>
      <c r="O1" s="3"/>
    </row>
    <row r="2" ht="18.75" customHeight="1" spans="1:15">
      <c r="A2" s="5" t="s">
        <v>289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130</v>
      </c>
      <c r="B4" s="8" t="s">
        <v>79</v>
      </c>
      <c r="C4" s="9" t="s">
        <v>290</v>
      </c>
      <c r="D4" s="7" t="s">
        <v>291</v>
      </c>
      <c r="E4" s="7" t="s">
        <v>292</v>
      </c>
      <c r="F4" s="7"/>
      <c r="G4" s="7" t="s">
        <v>293</v>
      </c>
      <c r="H4" s="10" t="s">
        <v>294</v>
      </c>
      <c r="I4" s="7" t="s">
        <v>295</v>
      </c>
      <c r="J4" s="7" t="s">
        <v>296</v>
      </c>
      <c r="K4" s="7" t="s">
        <v>297</v>
      </c>
      <c r="L4" s="7" t="s">
        <v>298</v>
      </c>
      <c r="M4" s="7" t="s">
        <v>299</v>
      </c>
      <c r="N4" s="7" t="s">
        <v>300</v>
      </c>
      <c r="O4" s="3"/>
    </row>
    <row r="5" ht="24.75" customHeight="1" spans="1:15">
      <c r="A5" s="7"/>
      <c r="B5" s="11"/>
      <c r="C5" s="9"/>
      <c r="D5" s="7"/>
      <c r="E5" s="7" t="s">
        <v>171</v>
      </c>
      <c r="F5" s="12" t="s">
        <v>301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05" customHeight="1" spans="1:15">
      <c r="A7" s="16"/>
      <c r="B7" s="17" t="s">
        <v>93</v>
      </c>
      <c r="C7" s="17" t="s">
        <v>107</v>
      </c>
      <c r="D7" s="18"/>
      <c r="E7" s="19">
        <v>139</v>
      </c>
      <c r="F7" s="20">
        <v>139</v>
      </c>
      <c r="G7" s="18"/>
      <c r="H7" s="21" t="s">
        <v>302</v>
      </c>
      <c r="I7" s="21"/>
      <c r="J7" s="21"/>
      <c r="K7" s="21"/>
      <c r="L7" s="17" t="s">
        <v>303</v>
      </c>
      <c r="M7" s="25"/>
      <c r="N7" s="25" t="s">
        <v>304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sheet="1"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21"/>
  <sheetViews>
    <sheetView showGridLines="0" showZeros="0" workbookViewId="0">
      <selection activeCell="A2" sqref="A2:U16"/>
    </sheetView>
  </sheetViews>
  <sheetFormatPr defaultColWidth="9" defaultRowHeight="18.95" customHeight="1"/>
  <cols>
    <col min="1" max="3" width="3.5" style="450" customWidth="1"/>
    <col min="4" max="4" width="7.125" style="450" customWidth="1"/>
    <col min="5" max="5" width="25.625" style="451" customWidth="1"/>
    <col min="6" max="6" width="9.75" style="452" customWidth="1"/>
    <col min="7" max="10" width="8.5" style="452" customWidth="1"/>
    <col min="11" max="12" width="8.625" style="452" customWidth="1"/>
    <col min="13" max="17" width="8" style="452" customWidth="1"/>
    <col min="18" max="18" width="8" style="453" customWidth="1"/>
    <col min="19" max="21" width="8" style="454" customWidth="1"/>
    <col min="22" max="16384" width="9" style="453"/>
  </cols>
  <sheetData>
    <row r="1" ht="24.75" customHeight="1" spans="1:22">
      <c r="A1" s="421"/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6"/>
      <c r="Q1" s="6"/>
      <c r="R1" s="6"/>
      <c r="S1" s="486"/>
      <c r="T1" s="486"/>
      <c r="U1" s="421" t="s">
        <v>108</v>
      </c>
      <c r="V1" s="6"/>
    </row>
    <row r="2" ht="24.75" customHeight="1" spans="1:22">
      <c r="A2" s="455" t="s">
        <v>109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6"/>
    </row>
    <row r="3" s="446" customFormat="1" ht="24.75" customHeight="1" spans="1:22">
      <c r="A3" s="456"/>
      <c r="B3" s="457"/>
      <c r="C3" s="458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80"/>
      <c r="Q3" s="480"/>
      <c r="R3" s="487"/>
      <c r="S3" s="488"/>
      <c r="T3" s="489" t="s">
        <v>77</v>
      </c>
      <c r="U3" s="489"/>
      <c r="V3" s="487"/>
    </row>
    <row r="4" s="447" customFormat="1" ht="30" customHeight="1" spans="1:22">
      <c r="A4" s="459" t="s">
        <v>110</v>
      </c>
      <c r="B4" s="459"/>
      <c r="C4" s="460"/>
      <c r="D4" s="461" t="s">
        <v>78</v>
      </c>
      <c r="E4" s="462" t="s">
        <v>97</v>
      </c>
      <c r="F4" s="463" t="s">
        <v>111</v>
      </c>
      <c r="G4" s="464" t="s">
        <v>112</v>
      </c>
      <c r="H4" s="459"/>
      <c r="I4" s="459"/>
      <c r="J4" s="460"/>
      <c r="K4" s="481" t="s">
        <v>113</v>
      </c>
      <c r="L4" s="481"/>
      <c r="M4" s="481"/>
      <c r="N4" s="481"/>
      <c r="O4" s="481"/>
      <c r="P4" s="481"/>
      <c r="Q4" s="481"/>
      <c r="R4" s="481"/>
      <c r="S4" s="490" t="s">
        <v>114</v>
      </c>
      <c r="T4" s="491" t="s">
        <v>115</v>
      </c>
      <c r="U4" s="491" t="s">
        <v>116</v>
      </c>
      <c r="V4" s="492"/>
    </row>
    <row r="5" s="447" customFormat="1" ht="21.75" customHeight="1" spans="1:22">
      <c r="A5" s="465" t="s">
        <v>99</v>
      </c>
      <c r="B5" s="461" t="s">
        <v>100</v>
      </c>
      <c r="C5" s="461" t="s">
        <v>101</v>
      </c>
      <c r="D5" s="461"/>
      <c r="E5" s="462"/>
      <c r="F5" s="463"/>
      <c r="G5" s="461" t="s">
        <v>80</v>
      </c>
      <c r="H5" s="461" t="s">
        <v>117</v>
      </c>
      <c r="I5" s="461" t="s">
        <v>118</v>
      </c>
      <c r="J5" s="463" t="s">
        <v>119</v>
      </c>
      <c r="K5" s="482" t="s">
        <v>80</v>
      </c>
      <c r="L5" s="483" t="s">
        <v>120</v>
      </c>
      <c r="M5" s="483" t="s">
        <v>121</v>
      </c>
      <c r="N5" s="482" t="s">
        <v>122</v>
      </c>
      <c r="O5" s="484" t="s">
        <v>123</v>
      </c>
      <c r="P5" s="484" t="s">
        <v>124</v>
      </c>
      <c r="Q5" s="484" t="s">
        <v>125</v>
      </c>
      <c r="R5" s="484" t="s">
        <v>126</v>
      </c>
      <c r="S5" s="493"/>
      <c r="T5" s="494"/>
      <c r="U5" s="494"/>
      <c r="V5" s="492"/>
    </row>
    <row r="6" s="448" customFormat="1" ht="29.25" customHeight="1" spans="1:22">
      <c r="A6" s="465"/>
      <c r="B6" s="461"/>
      <c r="C6" s="461"/>
      <c r="D6" s="461"/>
      <c r="E6" s="466"/>
      <c r="F6" s="467" t="s">
        <v>98</v>
      </c>
      <c r="G6" s="461"/>
      <c r="H6" s="461"/>
      <c r="I6" s="461"/>
      <c r="J6" s="463"/>
      <c r="K6" s="463"/>
      <c r="L6" s="485"/>
      <c r="M6" s="485"/>
      <c r="N6" s="463"/>
      <c r="O6" s="482"/>
      <c r="P6" s="482"/>
      <c r="Q6" s="482"/>
      <c r="R6" s="482"/>
      <c r="S6" s="494"/>
      <c r="T6" s="494"/>
      <c r="U6" s="494"/>
      <c r="V6" s="495"/>
    </row>
    <row r="7" ht="24.75" customHeight="1" spans="1:22">
      <c r="A7" s="468" t="s">
        <v>92</v>
      </c>
      <c r="B7" s="468" t="s">
        <v>92</v>
      </c>
      <c r="C7" s="468" t="s">
        <v>92</v>
      </c>
      <c r="D7" s="468" t="s">
        <v>92</v>
      </c>
      <c r="E7" s="468" t="s">
        <v>92</v>
      </c>
      <c r="F7" s="469">
        <v>1</v>
      </c>
      <c r="G7" s="468">
        <v>2</v>
      </c>
      <c r="H7" s="468">
        <v>3</v>
      </c>
      <c r="I7" s="468">
        <v>4</v>
      </c>
      <c r="J7" s="468">
        <v>5</v>
      </c>
      <c r="K7" s="468">
        <v>6</v>
      </c>
      <c r="L7" s="468">
        <v>7</v>
      </c>
      <c r="M7" s="468">
        <v>8</v>
      </c>
      <c r="N7" s="468">
        <v>9</v>
      </c>
      <c r="O7" s="468">
        <v>10</v>
      </c>
      <c r="P7" s="468">
        <v>11</v>
      </c>
      <c r="Q7" s="468">
        <v>12</v>
      </c>
      <c r="R7" s="468">
        <v>13</v>
      </c>
      <c r="S7" s="469">
        <v>14</v>
      </c>
      <c r="T7" s="469">
        <v>15</v>
      </c>
      <c r="U7" s="469">
        <v>16</v>
      </c>
      <c r="V7" s="6"/>
    </row>
    <row r="8" s="449" customFormat="1" ht="24.75" customHeight="1" spans="1:22">
      <c r="A8" s="470" t="s">
        <v>102</v>
      </c>
      <c r="B8" s="470" t="s">
        <v>103</v>
      </c>
      <c r="C8" s="470" t="s">
        <v>104</v>
      </c>
      <c r="D8" s="471"/>
      <c r="E8" s="472" t="s">
        <v>105</v>
      </c>
      <c r="F8" s="473">
        <v>29.45</v>
      </c>
      <c r="G8" s="474">
        <v>29.45</v>
      </c>
      <c r="H8" s="475"/>
      <c r="I8" s="475">
        <v>29.45</v>
      </c>
      <c r="J8" s="475"/>
      <c r="K8" s="475"/>
      <c r="L8" s="475"/>
      <c r="M8" s="473"/>
      <c r="N8" s="475"/>
      <c r="O8" s="475"/>
      <c r="P8" s="475"/>
      <c r="Q8" s="475"/>
      <c r="R8" s="496"/>
      <c r="S8" s="497"/>
      <c r="T8" s="498"/>
      <c r="U8" s="496"/>
      <c r="V8" s="499"/>
    </row>
    <row r="9" ht="24.75" customHeight="1" spans="1:22">
      <c r="A9" s="476" t="s">
        <v>102</v>
      </c>
      <c r="B9" s="476" t="s">
        <v>103</v>
      </c>
      <c r="C9" s="476" t="s">
        <v>106</v>
      </c>
      <c r="D9" s="477"/>
      <c r="E9" s="478" t="s">
        <v>127</v>
      </c>
      <c r="F9" s="473">
        <v>285.1</v>
      </c>
      <c r="G9" s="474"/>
      <c r="H9" s="475"/>
      <c r="I9" s="475"/>
      <c r="J9" s="475"/>
      <c r="K9" s="475">
        <v>285.1</v>
      </c>
      <c r="L9" s="475">
        <v>285.1</v>
      </c>
      <c r="M9" s="473"/>
      <c r="N9" s="475"/>
      <c r="O9" s="475"/>
      <c r="P9" s="475"/>
      <c r="Q9" s="475"/>
      <c r="R9" s="496"/>
      <c r="S9" s="497"/>
      <c r="T9" s="498"/>
      <c r="U9" s="496"/>
      <c r="V9" s="6"/>
    </row>
    <row r="10" ht="24.75" customHeight="1" spans="1:22">
      <c r="A10" s="476"/>
      <c r="B10" s="476"/>
      <c r="C10" s="476"/>
      <c r="D10" s="477"/>
      <c r="E10" s="478"/>
      <c r="F10" s="473"/>
      <c r="G10" s="474"/>
      <c r="H10" s="475"/>
      <c r="I10" s="475"/>
      <c r="J10" s="475"/>
      <c r="K10" s="475"/>
      <c r="L10" s="475"/>
      <c r="M10" s="473"/>
      <c r="N10" s="475"/>
      <c r="O10" s="475"/>
      <c r="P10" s="475"/>
      <c r="Q10" s="475"/>
      <c r="R10" s="496"/>
      <c r="S10" s="497"/>
      <c r="T10" s="498"/>
      <c r="U10" s="496"/>
      <c r="V10" s="6"/>
    </row>
    <row r="11" ht="24.75" customHeight="1" spans="1:22">
      <c r="A11" s="476"/>
      <c r="B11" s="476"/>
      <c r="C11" s="476"/>
      <c r="D11" s="477"/>
      <c r="E11" s="478"/>
      <c r="F11" s="473"/>
      <c r="G11" s="474"/>
      <c r="H11" s="475"/>
      <c r="I11" s="475"/>
      <c r="J11" s="475"/>
      <c r="K11" s="475"/>
      <c r="L11" s="475"/>
      <c r="M11" s="473"/>
      <c r="N11" s="475"/>
      <c r="O11" s="475"/>
      <c r="P11" s="475"/>
      <c r="Q11" s="475"/>
      <c r="R11" s="496"/>
      <c r="S11" s="497"/>
      <c r="T11" s="498"/>
      <c r="U11" s="496"/>
      <c r="V11" s="6"/>
    </row>
    <row r="12" ht="24.75" customHeight="1" spans="1:22">
      <c r="A12" s="476"/>
      <c r="B12" s="476"/>
      <c r="C12" s="476"/>
      <c r="D12" s="477"/>
      <c r="E12" s="478"/>
      <c r="F12" s="473"/>
      <c r="G12" s="474"/>
      <c r="H12" s="475"/>
      <c r="I12" s="475"/>
      <c r="J12" s="475"/>
      <c r="K12" s="475"/>
      <c r="L12" s="475"/>
      <c r="M12" s="473"/>
      <c r="N12" s="475"/>
      <c r="O12" s="475"/>
      <c r="P12" s="475"/>
      <c r="Q12" s="475"/>
      <c r="R12" s="496"/>
      <c r="S12" s="497"/>
      <c r="T12" s="498"/>
      <c r="U12" s="496"/>
      <c r="V12" s="6"/>
    </row>
    <row r="13" ht="24.75" customHeight="1" spans="1:22">
      <c r="A13" s="476"/>
      <c r="B13" s="476"/>
      <c r="C13" s="476"/>
      <c r="D13" s="477"/>
      <c r="E13" s="478"/>
      <c r="F13" s="473"/>
      <c r="G13" s="474"/>
      <c r="H13" s="475"/>
      <c r="I13" s="475"/>
      <c r="J13" s="475"/>
      <c r="K13" s="475"/>
      <c r="L13" s="475"/>
      <c r="M13" s="473"/>
      <c r="N13" s="475"/>
      <c r="O13" s="475"/>
      <c r="P13" s="475"/>
      <c r="Q13" s="475"/>
      <c r="R13" s="496"/>
      <c r="S13" s="497"/>
      <c r="T13" s="498"/>
      <c r="U13" s="496"/>
      <c r="V13" s="6"/>
    </row>
    <row r="14" ht="24.75" customHeight="1" spans="1:22">
      <c r="A14" s="476"/>
      <c r="B14" s="476"/>
      <c r="C14" s="476"/>
      <c r="D14" s="477"/>
      <c r="E14" s="478"/>
      <c r="F14" s="473"/>
      <c r="G14" s="474"/>
      <c r="H14" s="475"/>
      <c r="I14" s="475"/>
      <c r="J14" s="475"/>
      <c r="K14" s="475"/>
      <c r="L14" s="475"/>
      <c r="M14" s="473"/>
      <c r="N14" s="475"/>
      <c r="O14" s="475"/>
      <c r="P14" s="475"/>
      <c r="Q14" s="475"/>
      <c r="R14" s="496"/>
      <c r="S14" s="497"/>
      <c r="T14" s="498"/>
      <c r="U14" s="496"/>
      <c r="V14" s="6"/>
    </row>
    <row r="15" ht="24.75" customHeight="1" spans="1:22">
      <c r="A15" s="476"/>
      <c r="B15" s="476"/>
      <c r="C15" s="476"/>
      <c r="D15" s="477"/>
      <c r="E15" s="478"/>
      <c r="F15" s="473"/>
      <c r="G15" s="474"/>
      <c r="H15" s="475"/>
      <c r="I15" s="475"/>
      <c r="J15" s="475"/>
      <c r="K15" s="475"/>
      <c r="L15" s="475"/>
      <c r="M15" s="473"/>
      <c r="N15" s="475"/>
      <c r="O15" s="475"/>
      <c r="P15" s="475"/>
      <c r="Q15" s="475"/>
      <c r="R15" s="496"/>
      <c r="S15" s="497"/>
      <c r="T15" s="498"/>
      <c r="U15" s="496"/>
      <c r="V15" s="6"/>
    </row>
    <row r="16" ht="24.75" customHeight="1" spans="1:22">
      <c r="A16" s="476"/>
      <c r="B16" s="476"/>
      <c r="C16" s="476"/>
      <c r="D16" s="477"/>
      <c r="E16" s="478"/>
      <c r="F16" s="473"/>
      <c r="G16" s="474"/>
      <c r="H16" s="475"/>
      <c r="I16" s="475"/>
      <c r="J16" s="475"/>
      <c r="K16" s="475"/>
      <c r="L16" s="475"/>
      <c r="M16" s="473"/>
      <c r="N16" s="475"/>
      <c r="O16" s="475"/>
      <c r="P16" s="475"/>
      <c r="Q16" s="475"/>
      <c r="R16" s="496"/>
      <c r="S16" s="497"/>
      <c r="T16" s="498"/>
      <c r="U16" s="496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79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79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sheet="1"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55" top="0.786805555555556" bottom="0.590277777777778" header="0.511805555555556" footer="0.511805555555556"/>
  <pageSetup paperSize="9" scale="72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20"/>
  <sheetViews>
    <sheetView showGridLines="0" showZeros="0" workbookViewId="0">
      <selection activeCell="A2" sqref="A2:U15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421" t="s">
        <v>128</v>
      </c>
    </row>
    <row r="2" ht="24.75" customHeight="1" spans="1:21">
      <c r="A2" s="82" t="s">
        <v>129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445" t="s">
        <v>77</v>
      </c>
      <c r="U3" s="445"/>
    </row>
    <row r="4" ht="27.75" customHeight="1" spans="1:21">
      <c r="A4" s="83" t="s">
        <v>110</v>
      </c>
      <c r="B4" s="84"/>
      <c r="C4" s="85"/>
      <c r="D4" s="86" t="s">
        <v>130</v>
      </c>
      <c r="E4" s="86" t="s">
        <v>131</v>
      </c>
      <c r="F4" s="86" t="s">
        <v>98</v>
      </c>
      <c r="G4" s="87" t="s">
        <v>132</v>
      </c>
      <c r="H4" s="87" t="s">
        <v>133</v>
      </c>
      <c r="I4" s="87" t="s">
        <v>134</v>
      </c>
      <c r="J4" s="87" t="s">
        <v>135</v>
      </c>
      <c r="K4" s="87" t="s">
        <v>136</v>
      </c>
      <c r="L4" s="87" t="s">
        <v>137</v>
      </c>
      <c r="M4" s="87" t="s">
        <v>121</v>
      </c>
      <c r="N4" s="87" t="s">
        <v>138</v>
      </c>
      <c r="O4" s="87" t="s">
        <v>119</v>
      </c>
      <c r="P4" s="87" t="s">
        <v>123</v>
      </c>
      <c r="Q4" s="87" t="s">
        <v>122</v>
      </c>
      <c r="R4" s="87" t="s">
        <v>139</v>
      </c>
      <c r="S4" s="87" t="s">
        <v>140</v>
      </c>
      <c r="T4" s="87" t="s">
        <v>141</v>
      </c>
      <c r="U4" s="87" t="s">
        <v>126</v>
      </c>
    </row>
    <row r="5" ht="13.5" customHeight="1" spans="1:21">
      <c r="A5" s="86" t="s">
        <v>99</v>
      </c>
      <c r="B5" s="86" t="s">
        <v>100</v>
      </c>
      <c r="C5" s="86" t="s">
        <v>101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122"/>
      <c r="B6" s="122"/>
      <c r="C6" s="122"/>
      <c r="D6" s="122"/>
      <c r="E6" s="122"/>
      <c r="F6" s="122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89" t="s">
        <v>102</v>
      </c>
      <c r="B7" s="89" t="s">
        <v>103</v>
      </c>
      <c r="C7" s="89" t="s">
        <v>104</v>
      </c>
      <c r="D7" s="89"/>
      <c r="E7" s="90" t="s">
        <v>142</v>
      </c>
      <c r="F7" s="91">
        <v>314.55</v>
      </c>
      <c r="G7" s="92">
        <v>0</v>
      </c>
      <c r="H7" s="92">
        <v>314.55</v>
      </c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 spans="1:21">
      <c r="A8" s="89"/>
      <c r="B8" s="89"/>
      <c r="C8" s="89"/>
      <c r="D8" s="89"/>
      <c r="E8" s="90"/>
      <c r="F8" s="91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</row>
    <row r="9" ht="29.25" customHeight="1" spans="1:21">
      <c r="A9" s="89"/>
      <c r="B9" s="89"/>
      <c r="C9" s="89"/>
      <c r="D9" s="89"/>
      <c r="E9" s="90"/>
      <c r="F9" s="91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</row>
    <row r="10" ht="29.25" customHeight="1" spans="1:21">
      <c r="A10" s="89"/>
      <c r="B10" s="89"/>
      <c r="C10" s="89"/>
      <c r="D10" s="89"/>
      <c r="E10" s="90"/>
      <c r="F10" s="91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</row>
    <row r="11" ht="29.25" customHeight="1" spans="1:21">
      <c r="A11" s="89"/>
      <c r="B11" s="89"/>
      <c r="C11" s="89"/>
      <c r="D11" s="89"/>
      <c r="E11" s="90"/>
      <c r="F11" s="91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</row>
    <row r="12" ht="29.25" customHeight="1" spans="1:21">
      <c r="A12" s="89"/>
      <c r="B12" s="89"/>
      <c r="C12" s="89"/>
      <c r="D12" s="89"/>
      <c r="E12" s="90"/>
      <c r="F12" s="91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</row>
    <row r="13" ht="29.25" customHeight="1" spans="1:21">
      <c r="A13" s="89"/>
      <c r="B13" s="89"/>
      <c r="C13" s="89"/>
      <c r="D13" s="89"/>
      <c r="E13" s="90"/>
      <c r="F13" s="91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</row>
    <row r="14" ht="29.25" customHeight="1" spans="1:21">
      <c r="A14" s="89"/>
      <c r="B14" s="89"/>
      <c r="C14" s="89"/>
      <c r="D14" s="89"/>
      <c r="E14" s="90"/>
      <c r="F14" s="91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</row>
    <row r="15" ht="29.25" customHeight="1" spans="1:21">
      <c r="A15" s="89"/>
      <c r="B15" s="89"/>
      <c r="C15" s="89"/>
      <c r="D15" s="89"/>
      <c r="E15" s="90"/>
      <c r="F15" s="91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</row>
    <row r="16" ht="29.25" customHeight="1"/>
    <row r="17" ht="29.25" customHeight="1"/>
    <row r="18" ht="29.25" customHeight="1"/>
    <row r="19" ht="29.25" customHeight="1"/>
    <row r="20" ht="29.25" customHeight="1"/>
  </sheetData>
  <sheetProtection sheet="1"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17"/>
  <sheetViews>
    <sheetView showGridLines="0" showZeros="0" workbookViewId="0">
      <selection activeCell="B1" sqref="A1:Y15"/>
    </sheetView>
  </sheetViews>
  <sheetFormatPr defaultColWidth="9" defaultRowHeight="23.1" customHeight="1"/>
  <cols>
    <col min="1" max="3" width="3.625" style="423" customWidth="1"/>
    <col min="4" max="4" width="7.25" style="423" customWidth="1"/>
    <col min="5" max="5" width="19.5" style="423" customWidth="1"/>
    <col min="6" max="6" width="9" style="423"/>
    <col min="7" max="7" width="8.5" style="423" customWidth="1"/>
    <col min="8" max="11" width="7.5" style="423" customWidth="1"/>
    <col min="12" max="12" width="7.5" style="424" customWidth="1"/>
    <col min="13" max="21" width="7.5" style="423" customWidth="1"/>
    <col min="22" max="22" width="8.125" style="423" customWidth="1"/>
    <col min="23" max="25" width="7.5" style="423" customWidth="1"/>
    <col min="26" max="16384" width="9" style="423"/>
  </cols>
  <sheetData>
    <row r="1" customHeight="1" spans="1:254">
      <c r="A1" s="6"/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6"/>
      <c r="M1" s="425"/>
      <c r="N1" s="425"/>
      <c r="O1" s="425"/>
      <c r="P1" s="425"/>
      <c r="Q1" s="425"/>
      <c r="R1" s="425"/>
      <c r="S1" s="425"/>
      <c r="T1" s="425"/>
      <c r="U1" s="425"/>
      <c r="V1" s="6"/>
      <c r="W1" s="6"/>
      <c r="X1" s="6"/>
      <c r="Y1" s="441" t="s">
        <v>143</v>
      </c>
      <c r="Z1" s="442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6" t="s">
        <v>144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  <c r="V2" s="426"/>
      <c r="W2" s="426"/>
      <c r="X2" s="426"/>
      <c r="Y2" s="42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7"/>
      <c r="B3" s="427"/>
      <c r="C3" s="427"/>
      <c r="D3" s="428"/>
      <c r="E3" s="428"/>
      <c r="F3" s="428"/>
      <c r="G3" s="428"/>
      <c r="H3" s="428"/>
      <c r="I3" s="428"/>
      <c r="J3" s="428"/>
      <c r="K3" s="428"/>
      <c r="L3" s="6"/>
      <c r="M3" s="428"/>
      <c r="N3" s="428"/>
      <c r="O3" s="428"/>
      <c r="P3" s="428"/>
      <c r="Q3" s="428"/>
      <c r="R3" s="428"/>
      <c r="S3" s="428"/>
      <c r="T3" s="428"/>
      <c r="U3" s="428"/>
      <c r="V3" s="6"/>
      <c r="W3" s="6"/>
      <c r="X3" s="440" t="s">
        <v>77</v>
      </c>
      <c r="Y3" s="440"/>
      <c r="Z3" s="443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9" t="s">
        <v>96</v>
      </c>
      <c r="B4" s="429"/>
      <c r="C4" s="429"/>
      <c r="D4" s="430" t="s">
        <v>78</v>
      </c>
      <c r="E4" s="430" t="s">
        <v>97</v>
      </c>
      <c r="F4" s="430" t="s">
        <v>98</v>
      </c>
      <c r="G4" s="431" t="s">
        <v>145</v>
      </c>
      <c r="H4" s="432"/>
      <c r="I4" s="432"/>
      <c r="J4" s="432"/>
      <c r="K4" s="432"/>
      <c r="L4" s="436"/>
      <c r="M4" s="437" t="s">
        <v>146</v>
      </c>
      <c r="N4" s="437"/>
      <c r="O4" s="437"/>
      <c r="P4" s="437"/>
      <c r="Q4" s="437"/>
      <c r="R4" s="437"/>
      <c r="S4" s="437"/>
      <c r="T4" s="437"/>
      <c r="U4" s="314" t="s">
        <v>147</v>
      </c>
      <c r="V4" s="430" t="s">
        <v>148</v>
      </c>
      <c r="W4" s="430"/>
      <c r="X4" s="430"/>
      <c r="Y4" s="43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30" t="s">
        <v>99</v>
      </c>
      <c r="B5" s="430" t="s">
        <v>100</v>
      </c>
      <c r="C5" s="430" t="s">
        <v>101</v>
      </c>
      <c r="D5" s="430"/>
      <c r="E5" s="430"/>
      <c r="F5" s="430"/>
      <c r="G5" s="430" t="s">
        <v>80</v>
      </c>
      <c r="H5" s="430" t="s">
        <v>149</v>
      </c>
      <c r="I5" s="430" t="s">
        <v>150</v>
      </c>
      <c r="J5" s="430" t="s">
        <v>151</v>
      </c>
      <c r="K5" s="308" t="s">
        <v>152</v>
      </c>
      <c r="L5" s="430" t="s">
        <v>153</v>
      </c>
      <c r="M5" s="430" t="s">
        <v>80</v>
      </c>
      <c r="N5" s="430" t="s">
        <v>154</v>
      </c>
      <c r="O5" s="430" t="s">
        <v>155</v>
      </c>
      <c r="P5" s="430" t="s">
        <v>156</v>
      </c>
      <c r="Q5" s="308" t="s">
        <v>157</v>
      </c>
      <c r="R5" s="430" t="s">
        <v>158</v>
      </c>
      <c r="S5" s="430" t="s">
        <v>159</v>
      </c>
      <c r="T5" s="430" t="s">
        <v>160</v>
      </c>
      <c r="U5" s="315"/>
      <c r="V5" s="430" t="s">
        <v>80</v>
      </c>
      <c r="W5" s="430" t="s">
        <v>161</v>
      </c>
      <c r="X5" s="430" t="s">
        <v>162</v>
      </c>
      <c r="Y5" s="430" t="s">
        <v>148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30"/>
      <c r="B6" s="430"/>
      <c r="C6" s="430"/>
      <c r="D6" s="430"/>
      <c r="E6" s="430"/>
      <c r="F6" s="430"/>
      <c r="G6" s="430"/>
      <c r="H6" s="430"/>
      <c r="I6" s="430"/>
      <c r="J6" s="430"/>
      <c r="K6" s="308"/>
      <c r="L6" s="430"/>
      <c r="M6" s="430"/>
      <c r="N6" s="430"/>
      <c r="O6" s="430"/>
      <c r="P6" s="430"/>
      <c r="Q6" s="308"/>
      <c r="R6" s="430"/>
      <c r="S6" s="430"/>
      <c r="T6" s="430"/>
      <c r="U6" s="316"/>
      <c r="V6" s="430"/>
      <c r="W6" s="430"/>
      <c r="X6" s="430"/>
      <c r="Y6" s="43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9" t="s">
        <v>92</v>
      </c>
      <c r="B7" s="429" t="s">
        <v>92</v>
      </c>
      <c r="C7" s="429" t="s">
        <v>92</v>
      </c>
      <c r="D7" s="429" t="s">
        <v>92</v>
      </c>
      <c r="E7" s="429" t="s">
        <v>92</v>
      </c>
      <c r="F7" s="429">
        <v>1</v>
      </c>
      <c r="G7" s="429">
        <v>2</v>
      </c>
      <c r="H7" s="429">
        <v>3</v>
      </c>
      <c r="I7" s="429">
        <v>4</v>
      </c>
      <c r="J7" s="429">
        <v>5</v>
      </c>
      <c r="K7" s="429">
        <v>6</v>
      </c>
      <c r="L7" s="429">
        <v>7</v>
      </c>
      <c r="M7" s="429">
        <v>8</v>
      </c>
      <c r="N7" s="429">
        <v>9</v>
      </c>
      <c r="O7" s="429">
        <v>10</v>
      </c>
      <c r="P7" s="429">
        <v>11</v>
      </c>
      <c r="Q7" s="429">
        <v>12</v>
      </c>
      <c r="R7" s="429">
        <v>13</v>
      </c>
      <c r="S7" s="429">
        <v>14</v>
      </c>
      <c r="T7" s="429">
        <v>15</v>
      </c>
      <c r="U7" s="429">
        <v>16</v>
      </c>
      <c r="V7" s="429">
        <v>17</v>
      </c>
      <c r="W7" s="429">
        <v>18</v>
      </c>
      <c r="X7" s="429">
        <v>19</v>
      </c>
      <c r="Y7" s="42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22" customFormat="1" ht="26.25" customHeight="1" spans="1:254">
      <c r="A8" s="433"/>
      <c r="B8" s="433"/>
      <c r="C8" s="433"/>
      <c r="D8" s="434"/>
      <c r="E8" s="434" t="s">
        <v>163</v>
      </c>
      <c r="F8" s="435"/>
      <c r="G8" s="435"/>
      <c r="H8" s="435"/>
      <c r="I8" s="435"/>
      <c r="J8" s="435"/>
      <c r="K8" s="435"/>
      <c r="L8" s="438"/>
      <c r="M8" s="435"/>
      <c r="N8" s="435"/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4"/>
      <c r="AQ8" s="444"/>
      <c r="AR8" s="444"/>
      <c r="AS8" s="444"/>
      <c r="AT8" s="444"/>
      <c r="AU8" s="444"/>
      <c r="AV8" s="444"/>
      <c r="AW8" s="444"/>
      <c r="AX8" s="444"/>
      <c r="AY8" s="444"/>
      <c r="AZ8" s="444"/>
      <c r="BA8" s="444"/>
      <c r="BB8" s="444"/>
      <c r="BC8" s="444"/>
      <c r="BD8" s="444"/>
      <c r="BE8" s="444"/>
      <c r="BF8" s="444"/>
      <c r="BG8" s="444"/>
      <c r="BH8" s="444"/>
      <c r="BI8" s="444"/>
      <c r="BJ8" s="444"/>
      <c r="BK8" s="444"/>
      <c r="BL8" s="444"/>
      <c r="BM8" s="444"/>
      <c r="BN8" s="444"/>
      <c r="BO8" s="444"/>
      <c r="BP8" s="444"/>
      <c r="BQ8" s="444"/>
      <c r="BR8" s="444"/>
      <c r="BS8" s="444"/>
      <c r="BT8" s="444"/>
      <c r="BU8" s="444"/>
      <c r="BV8" s="444"/>
      <c r="BW8" s="444"/>
      <c r="BX8" s="444"/>
      <c r="BY8" s="444"/>
      <c r="BZ8" s="444"/>
      <c r="CA8" s="444"/>
      <c r="CB8" s="444"/>
      <c r="CC8" s="444"/>
      <c r="CD8" s="444"/>
      <c r="CE8" s="444"/>
      <c r="CF8" s="444"/>
      <c r="CG8" s="444"/>
      <c r="CH8" s="444"/>
      <c r="CI8" s="444"/>
      <c r="CJ8" s="444"/>
      <c r="CK8" s="444"/>
      <c r="CL8" s="444"/>
      <c r="CM8" s="444"/>
      <c r="CN8" s="444"/>
      <c r="CO8" s="444"/>
      <c r="CP8" s="444"/>
      <c r="CQ8" s="444"/>
      <c r="CR8" s="444"/>
      <c r="CS8" s="444"/>
      <c r="CT8" s="444"/>
      <c r="CU8" s="444"/>
      <c r="CV8" s="444"/>
      <c r="CW8" s="444"/>
      <c r="CX8" s="444"/>
      <c r="CY8" s="444"/>
      <c r="CZ8" s="444"/>
      <c r="DA8" s="444"/>
      <c r="DB8" s="444"/>
      <c r="DC8" s="444"/>
      <c r="DD8" s="444"/>
      <c r="DE8" s="444"/>
      <c r="DF8" s="444"/>
      <c r="DG8" s="444"/>
      <c r="DH8" s="444"/>
      <c r="DI8" s="444"/>
      <c r="DJ8" s="444"/>
      <c r="DK8" s="444"/>
      <c r="DL8" s="444"/>
      <c r="DM8" s="444"/>
      <c r="DN8" s="444"/>
      <c r="DO8" s="444"/>
      <c r="DP8" s="444"/>
      <c r="DQ8" s="444"/>
      <c r="DR8" s="444"/>
      <c r="DS8" s="444"/>
      <c r="DT8" s="444"/>
      <c r="DU8" s="444"/>
      <c r="DV8" s="444"/>
      <c r="DW8" s="444"/>
      <c r="DX8" s="444"/>
      <c r="DY8" s="444"/>
      <c r="DZ8" s="444"/>
      <c r="EA8" s="444"/>
      <c r="EB8" s="444"/>
      <c r="EC8" s="444"/>
      <c r="ED8" s="444"/>
      <c r="EE8" s="444"/>
      <c r="EF8" s="444"/>
      <c r="EG8" s="444"/>
      <c r="EH8" s="444"/>
      <c r="EI8" s="444"/>
      <c r="EJ8" s="444"/>
      <c r="EK8" s="444"/>
      <c r="EL8" s="444"/>
      <c r="EM8" s="444"/>
      <c r="EN8" s="444"/>
      <c r="EO8" s="444"/>
      <c r="EP8" s="444"/>
      <c r="EQ8" s="444"/>
      <c r="ER8" s="444"/>
      <c r="ES8" s="444"/>
      <c r="ET8" s="444"/>
      <c r="EU8" s="444"/>
      <c r="EV8" s="444"/>
      <c r="EW8" s="444"/>
      <c r="EX8" s="444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4"/>
      <c r="FL8" s="444"/>
      <c r="FM8" s="444"/>
      <c r="FN8" s="444"/>
      <c r="FO8" s="444"/>
      <c r="FP8" s="444"/>
      <c r="FQ8" s="444"/>
      <c r="FR8" s="444"/>
      <c r="FS8" s="444"/>
      <c r="FT8" s="444"/>
      <c r="FU8" s="444"/>
      <c r="FV8" s="444"/>
      <c r="FW8" s="444"/>
      <c r="FX8" s="444"/>
      <c r="FY8" s="444"/>
      <c r="FZ8" s="444"/>
      <c r="GA8" s="444"/>
      <c r="GB8" s="444"/>
      <c r="GC8" s="444"/>
      <c r="GD8" s="444"/>
      <c r="GE8" s="444"/>
      <c r="GF8" s="444"/>
      <c r="GG8" s="444"/>
      <c r="GH8" s="444"/>
      <c r="GI8" s="444"/>
      <c r="GJ8" s="444"/>
      <c r="GK8" s="444"/>
      <c r="GL8" s="444"/>
      <c r="GM8" s="444"/>
      <c r="GN8" s="444"/>
      <c r="GO8" s="444"/>
      <c r="GP8" s="444"/>
      <c r="GQ8" s="444"/>
      <c r="GR8" s="444"/>
      <c r="GS8" s="444"/>
      <c r="GT8" s="444"/>
      <c r="GU8" s="444"/>
      <c r="GV8" s="444"/>
      <c r="GW8" s="444"/>
      <c r="GX8" s="444"/>
      <c r="GY8" s="444"/>
      <c r="GZ8" s="444"/>
      <c r="HA8" s="444"/>
      <c r="HB8" s="444"/>
      <c r="HC8" s="444"/>
      <c r="HD8" s="444"/>
      <c r="HE8" s="444"/>
      <c r="HF8" s="444"/>
      <c r="HG8" s="444"/>
      <c r="HH8" s="444"/>
      <c r="HI8" s="444"/>
      <c r="HJ8" s="444"/>
      <c r="HK8" s="444"/>
      <c r="HL8" s="444"/>
      <c r="HM8" s="444"/>
      <c r="HN8" s="444"/>
      <c r="HO8" s="444"/>
      <c r="HP8" s="444"/>
      <c r="HQ8" s="444"/>
      <c r="HR8" s="444"/>
      <c r="HS8" s="444"/>
      <c r="HT8" s="444"/>
      <c r="HU8" s="444"/>
      <c r="HV8" s="444"/>
      <c r="HW8" s="444"/>
      <c r="HX8" s="444"/>
      <c r="HY8" s="444"/>
      <c r="HZ8" s="444"/>
      <c r="IA8" s="444"/>
      <c r="IB8" s="444"/>
      <c r="IC8" s="444"/>
      <c r="ID8" s="444"/>
      <c r="IE8" s="444"/>
      <c r="IF8" s="444"/>
      <c r="IG8" s="444"/>
      <c r="IH8" s="444"/>
      <c r="II8" s="444"/>
      <c r="IJ8" s="444"/>
      <c r="IK8" s="444"/>
      <c r="IL8" s="444"/>
      <c r="IM8" s="444"/>
      <c r="IN8" s="444"/>
      <c r="IO8" s="444"/>
      <c r="IP8" s="444"/>
      <c r="IQ8" s="444"/>
      <c r="IR8" s="444"/>
      <c r="IS8" s="444"/>
      <c r="IT8" s="444"/>
    </row>
    <row r="9" ht="26.25" customHeight="1" spans="1:254">
      <c r="A9" s="433"/>
      <c r="B9" s="433"/>
      <c r="C9" s="433"/>
      <c r="D9" s="434"/>
      <c r="E9" s="434"/>
      <c r="F9" s="435"/>
      <c r="G9" s="435"/>
      <c r="H9" s="435"/>
      <c r="I9" s="435"/>
      <c r="J9" s="435"/>
      <c r="K9" s="435"/>
      <c r="L9" s="438"/>
      <c r="M9" s="435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33"/>
      <c r="B10" s="433"/>
      <c r="C10" s="433"/>
      <c r="D10" s="434"/>
      <c r="E10" s="434"/>
      <c r="F10" s="435"/>
      <c r="G10" s="435"/>
      <c r="H10" s="435"/>
      <c r="I10" s="435"/>
      <c r="J10" s="435"/>
      <c r="K10" s="435"/>
      <c r="L10" s="438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9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33"/>
      <c r="B11" s="433"/>
      <c r="C11" s="433"/>
      <c r="D11" s="434"/>
      <c r="E11" s="434"/>
      <c r="F11" s="435"/>
      <c r="G11" s="435"/>
      <c r="H11" s="435"/>
      <c r="I11" s="435"/>
      <c r="J11" s="435"/>
      <c r="K11" s="435"/>
      <c r="L11" s="438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33"/>
      <c r="B12" s="433"/>
      <c r="C12" s="433"/>
      <c r="D12" s="434"/>
      <c r="E12" s="434"/>
      <c r="F12" s="435"/>
      <c r="G12" s="435"/>
      <c r="H12" s="435"/>
      <c r="I12" s="435"/>
      <c r="J12" s="435"/>
      <c r="K12" s="435"/>
      <c r="L12" s="438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33"/>
      <c r="B13" s="433"/>
      <c r="C13" s="433"/>
      <c r="D13" s="434"/>
      <c r="E13" s="434"/>
      <c r="F13" s="435"/>
      <c r="G13" s="435"/>
      <c r="H13" s="435"/>
      <c r="I13" s="435"/>
      <c r="J13" s="435"/>
      <c r="K13" s="435"/>
      <c r="L13" s="438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33"/>
      <c r="B14" s="433"/>
      <c r="C14" s="433"/>
      <c r="D14" s="434"/>
      <c r="E14" s="434"/>
      <c r="F14" s="435"/>
      <c r="G14" s="435"/>
      <c r="H14" s="435"/>
      <c r="I14" s="435"/>
      <c r="J14" s="435"/>
      <c r="K14" s="435"/>
      <c r="L14" s="438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33"/>
      <c r="B15" s="433"/>
      <c r="C15" s="433"/>
      <c r="D15" s="434"/>
      <c r="E15" s="434"/>
      <c r="F15" s="435"/>
      <c r="G15" s="435"/>
      <c r="H15" s="435"/>
      <c r="I15" s="435"/>
      <c r="J15" s="435"/>
      <c r="K15" s="435"/>
      <c r="L15" s="438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39"/>
      <c r="N16" s="439"/>
      <c r="O16" s="439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sheet="1"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14"/>
  <sheetViews>
    <sheetView showGridLines="0" showZeros="0" workbookViewId="0">
      <selection activeCell="A2" sqref="A2:N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21" t="s">
        <v>164</v>
      </c>
    </row>
    <row r="2" ht="33" customHeight="1" spans="1:14">
      <c r="A2" s="286" t="s">
        <v>165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8" t="s">
        <v>77</v>
      </c>
      <c r="N3" s="398"/>
    </row>
    <row r="4" ht="22.5" customHeight="1" spans="1:14">
      <c r="A4" s="244" t="s">
        <v>96</v>
      </c>
      <c r="B4" s="244"/>
      <c r="C4" s="244"/>
      <c r="D4" s="87" t="s">
        <v>130</v>
      </c>
      <c r="E4" s="87" t="s">
        <v>79</v>
      </c>
      <c r="F4" s="87" t="s">
        <v>80</v>
      </c>
      <c r="G4" s="87" t="s">
        <v>132</v>
      </c>
      <c r="H4" s="87"/>
      <c r="I4" s="87"/>
      <c r="J4" s="87"/>
      <c r="K4" s="87"/>
      <c r="L4" s="87" t="s">
        <v>136</v>
      </c>
      <c r="M4" s="87"/>
      <c r="N4" s="87"/>
    </row>
    <row r="5" ht="17.25" customHeight="1" spans="1:14">
      <c r="A5" s="87" t="s">
        <v>99</v>
      </c>
      <c r="B5" s="90" t="s">
        <v>100</v>
      </c>
      <c r="C5" s="87" t="s">
        <v>101</v>
      </c>
      <c r="D5" s="87"/>
      <c r="E5" s="87"/>
      <c r="F5" s="87"/>
      <c r="G5" s="87" t="s">
        <v>166</v>
      </c>
      <c r="H5" s="87" t="s">
        <v>167</v>
      </c>
      <c r="I5" s="87" t="s">
        <v>146</v>
      </c>
      <c r="J5" s="87" t="s">
        <v>147</v>
      </c>
      <c r="K5" s="87" t="s">
        <v>148</v>
      </c>
      <c r="L5" s="87" t="s">
        <v>166</v>
      </c>
      <c r="M5" s="87" t="s">
        <v>117</v>
      </c>
      <c r="N5" s="87" t="s">
        <v>168</v>
      </c>
    </row>
    <row r="6" ht="20.25" customHeight="1" spans="1:14">
      <c r="A6" s="87"/>
      <c r="B6" s="90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288"/>
      <c r="B7" s="288"/>
      <c r="C7" s="288"/>
      <c r="D7" s="288"/>
      <c r="E7" s="287" t="s">
        <v>163</v>
      </c>
      <c r="F7" s="245"/>
      <c r="G7" s="245">
        <v>0</v>
      </c>
      <c r="H7" s="245">
        <v>0</v>
      </c>
      <c r="I7" s="245"/>
      <c r="J7" s="245"/>
      <c r="K7" s="245"/>
      <c r="L7" s="245"/>
      <c r="M7" s="245"/>
      <c r="N7" s="245"/>
    </row>
    <row r="8" ht="29.25" customHeight="1" spans="1:14">
      <c r="A8" s="288"/>
      <c r="B8" s="288"/>
      <c r="C8" s="288"/>
      <c r="D8" s="288"/>
      <c r="E8" s="287"/>
      <c r="F8" s="245"/>
      <c r="G8" s="245"/>
      <c r="H8" s="245"/>
      <c r="I8" s="245"/>
      <c r="J8" s="245"/>
      <c r="K8" s="245"/>
      <c r="L8" s="245"/>
      <c r="M8" s="245"/>
      <c r="N8" s="245"/>
    </row>
    <row r="9" ht="29.25" customHeight="1" spans="1:14">
      <c r="A9" s="288"/>
      <c r="B9" s="288"/>
      <c r="C9" s="288"/>
      <c r="D9" s="288"/>
      <c r="E9" s="287"/>
      <c r="F9" s="245"/>
      <c r="G9" s="245"/>
      <c r="H9" s="245"/>
      <c r="I9" s="245"/>
      <c r="J9" s="245"/>
      <c r="K9" s="245"/>
      <c r="L9" s="245"/>
      <c r="M9" s="245"/>
      <c r="N9" s="245"/>
    </row>
    <row r="10" ht="29.25" customHeight="1" spans="1:14">
      <c r="A10" s="288"/>
      <c r="B10" s="288"/>
      <c r="C10" s="288"/>
      <c r="D10" s="288"/>
      <c r="E10" s="287"/>
      <c r="F10" s="245"/>
      <c r="G10" s="245"/>
      <c r="H10" s="245"/>
      <c r="I10" s="245"/>
      <c r="J10" s="245"/>
      <c r="K10" s="245"/>
      <c r="L10" s="245"/>
      <c r="M10" s="245"/>
      <c r="N10" s="245"/>
    </row>
    <row r="11" ht="29.25" customHeight="1" spans="1:14">
      <c r="A11" s="288"/>
      <c r="B11" s="288"/>
      <c r="C11" s="288"/>
      <c r="D11" s="288"/>
      <c r="E11" s="287"/>
      <c r="F11" s="245"/>
      <c r="G11" s="245"/>
      <c r="H11" s="245"/>
      <c r="I11" s="245"/>
      <c r="J11" s="245"/>
      <c r="K11" s="245"/>
      <c r="L11" s="245"/>
      <c r="M11" s="245"/>
      <c r="N11" s="245"/>
    </row>
    <row r="12" ht="29.25" customHeight="1" spans="1:14">
      <c r="A12" s="288"/>
      <c r="B12" s="288"/>
      <c r="C12" s="288"/>
      <c r="D12" s="288"/>
      <c r="E12" s="287"/>
      <c r="F12" s="245"/>
      <c r="G12" s="245"/>
      <c r="H12" s="245"/>
      <c r="I12" s="245"/>
      <c r="J12" s="245"/>
      <c r="K12" s="245"/>
      <c r="L12" s="245"/>
      <c r="M12" s="245"/>
      <c r="N12" s="245"/>
    </row>
    <row r="13" ht="29.25" customHeight="1" spans="1:14">
      <c r="A13" s="288"/>
      <c r="B13" s="288"/>
      <c r="C13" s="288"/>
      <c r="D13" s="288"/>
      <c r="E13" s="287"/>
      <c r="F13" s="245"/>
      <c r="G13" s="245"/>
      <c r="H13" s="245"/>
      <c r="I13" s="245"/>
      <c r="J13" s="245"/>
      <c r="K13" s="245"/>
      <c r="L13" s="245"/>
      <c r="M13" s="245"/>
      <c r="N13" s="245"/>
    </row>
    <row r="14" ht="29.25" customHeight="1" spans="1:14">
      <c r="A14" s="288"/>
      <c r="B14" s="288"/>
      <c r="C14" s="288"/>
      <c r="D14" s="288"/>
      <c r="E14" s="287"/>
      <c r="F14" s="245"/>
      <c r="G14" s="245"/>
      <c r="H14" s="245"/>
      <c r="I14" s="245"/>
      <c r="J14" s="245"/>
      <c r="K14" s="245"/>
      <c r="L14" s="245"/>
      <c r="M14" s="245"/>
      <c r="N14" s="245"/>
    </row>
  </sheetData>
  <sheetProtection sheet="1"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B17"/>
  <sheetViews>
    <sheetView showGridLines="0" showZeros="0" workbookViewId="0">
      <selection activeCell="B1" sqref="A1:AA11"/>
    </sheetView>
  </sheetViews>
  <sheetFormatPr defaultColWidth="9" defaultRowHeight="23.1" customHeight="1"/>
  <cols>
    <col min="1" max="3" width="3.625" style="400" customWidth="1"/>
    <col min="4" max="4" width="10" style="400" customWidth="1"/>
    <col min="5" max="5" width="17.375" style="400" customWidth="1"/>
    <col min="6" max="6" width="8.125" style="400" customWidth="1"/>
    <col min="7" max="22" width="6.5" style="400" customWidth="1"/>
    <col min="23" max="26" width="6.875" style="400" customWidth="1"/>
    <col min="27" max="27" width="6.5" style="400" customWidth="1"/>
    <col min="28" max="16384" width="9" style="400"/>
  </cols>
  <sheetData>
    <row r="1" customHeight="1" spans="1:28">
      <c r="A1" s="6"/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6"/>
      <c r="U1" s="414"/>
      <c r="V1" s="6"/>
      <c r="W1" s="414"/>
      <c r="X1" s="414"/>
      <c r="Y1" s="414"/>
      <c r="Z1" s="418" t="s">
        <v>169</v>
      </c>
      <c r="AA1" s="418"/>
      <c r="AB1" s="6"/>
    </row>
    <row r="2" customHeight="1" spans="1:28">
      <c r="A2" s="402" t="s">
        <v>170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6"/>
    </row>
    <row r="3" customHeight="1" spans="1:28">
      <c r="A3" s="403"/>
      <c r="B3" s="403"/>
      <c r="C3" s="403"/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6"/>
      <c r="U3" s="6"/>
      <c r="V3" s="6"/>
      <c r="W3" s="415"/>
      <c r="X3" s="415"/>
      <c r="Y3" s="415"/>
      <c r="Z3" s="419" t="s">
        <v>2</v>
      </c>
      <c r="AA3" s="419"/>
      <c r="AB3" s="6"/>
    </row>
    <row r="4" customHeight="1" spans="1:28">
      <c r="A4" s="405" t="s">
        <v>96</v>
      </c>
      <c r="B4" s="405"/>
      <c r="C4" s="405"/>
      <c r="D4" s="406" t="s">
        <v>78</v>
      </c>
      <c r="E4" s="406" t="s">
        <v>97</v>
      </c>
      <c r="F4" s="406" t="s">
        <v>171</v>
      </c>
      <c r="G4" s="406" t="s">
        <v>172</v>
      </c>
      <c r="H4" s="406" t="s">
        <v>173</v>
      </c>
      <c r="I4" s="406" t="s">
        <v>174</v>
      </c>
      <c r="J4" s="406" t="s">
        <v>175</v>
      </c>
      <c r="K4" s="406" t="s">
        <v>176</v>
      </c>
      <c r="L4" s="406" t="s">
        <v>177</v>
      </c>
      <c r="M4" s="406" t="s">
        <v>178</v>
      </c>
      <c r="N4" s="406" t="s">
        <v>179</v>
      </c>
      <c r="O4" s="406" t="s">
        <v>180</v>
      </c>
      <c r="P4" s="411" t="s">
        <v>181</v>
      </c>
      <c r="Q4" s="406" t="s">
        <v>182</v>
      </c>
      <c r="R4" s="406" t="s">
        <v>183</v>
      </c>
      <c r="S4" s="406" t="s">
        <v>184</v>
      </c>
      <c r="T4" s="406" t="s">
        <v>185</v>
      </c>
      <c r="U4" s="406" t="s">
        <v>186</v>
      </c>
      <c r="V4" s="406" t="s">
        <v>187</v>
      </c>
      <c r="W4" s="406" t="s">
        <v>188</v>
      </c>
      <c r="X4" s="406" t="s">
        <v>189</v>
      </c>
      <c r="Y4" s="406" t="s">
        <v>190</v>
      </c>
      <c r="Z4" s="406" t="s">
        <v>191</v>
      </c>
      <c r="AA4" s="420" t="s">
        <v>192</v>
      </c>
      <c r="AB4" s="6"/>
    </row>
    <row r="5" ht="13.5" customHeight="1" spans="1:28">
      <c r="A5" s="406" t="s">
        <v>99</v>
      </c>
      <c r="B5" s="406" t="s">
        <v>100</v>
      </c>
      <c r="C5" s="406" t="s">
        <v>101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12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20"/>
      <c r="AB5" s="6"/>
    </row>
    <row r="6" ht="13.5" customHeight="1" spans="1:28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13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20"/>
      <c r="AB6" s="6"/>
    </row>
    <row r="7" customHeight="1" spans="1:28">
      <c r="A7" s="405" t="s">
        <v>92</v>
      </c>
      <c r="B7" s="405" t="s">
        <v>92</v>
      </c>
      <c r="C7" s="405" t="s">
        <v>92</v>
      </c>
      <c r="D7" s="405" t="s">
        <v>92</v>
      </c>
      <c r="E7" s="405" t="s">
        <v>92</v>
      </c>
      <c r="F7" s="405">
        <v>1</v>
      </c>
      <c r="G7" s="405">
        <v>2</v>
      </c>
      <c r="H7" s="405">
        <v>3</v>
      </c>
      <c r="I7" s="405">
        <v>4</v>
      </c>
      <c r="J7" s="405">
        <v>5</v>
      </c>
      <c r="K7" s="405">
        <v>6</v>
      </c>
      <c r="L7" s="405">
        <v>7</v>
      </c>
      <c r="M7" s="405">
        <v>8</v>
      </c>
      <c r="N7" s="405">
        <v>9</v>
      </c>
      <c r="O7" s="405">
        <v>10</v>
      </c>
      <c r="P7" s="405">
        <v>11</v>
      </c>
      <c r="Q7" s="405">
        <v>12</v>
      </c>
      <c r="R7" s="405">
        <v>13</v>
      </c>
      <c r="S7" s="405">
        <v>14</v>
      </c>
      <c r="T7" s="405">
        <v>15</v>
      </c>
      <c r="U7" s="405">
        <v>16</v>
      </c>
      <c r="V7" s="405">
        <v>17</v>
      </c>
      <c r="W7" s="405">
        <v>18</v>
      </c>
      <c r="X7" s="405">
        <v>19</v>
      </c>
      <c r="Y7" s="405">
        <v>20</v>
      </c>
      <c r="Z7" s="405">
        <v>21</v>
      </c>
      <c r="AA7" s="405">
        <v>22</v>
      </c>
      <c r="AB7" s="6"/>
    </row>
    <row r="8" s="399" customFormat="1" ht="26.25" customHeight="1" spans="1:28">
      <c r="A8" s="407" t="s">
        <v>102</v>
      </c>
      <c r="B8" s="407" t="s">
        <v>103</v>
      </c>
      <c r="C8" s="407" t="s">
        <v>104</v>
      </c>
      <c r="D8" s="407"/>
      <c r="E8" s="408" t="s">
        <v>105</v>
      </c>
      <c r="F8" s="409">
        <v>29.45</v>
      </c>
      <c r="G8" s="409">
        <v>15</v>
      </c>
      <c r="H8" s="409">
        <v>10</v>
      </c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16"/>
      <c r="W8" s="417"/>
      <c r="X8" s="417"/>
      <c r="Y8" s="416"/>
      <c r="Z8" s="416"/>
      <c r="AA8" s="417">
        <v>4.45</v>
      </c>
      <c r="AB8" s="410"/>
    </row>
    <row r="9" ht="26.25" customHeight="1" spans="1:28">
      <c r="A9" s="407"/>
      <c r="B9" s="407"/>
      <c r="C9" s="407"/>
      <c r="D9" s="407"/>
      <c r="E9" s="408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  <c r="U9" s="409"/>
      <c r="V9" s="416"/>
      <c r="W9" s="417"/>
      <c r="X9" s="417"/>
      <c r="Y9" s="416"/>
      <c r="Z9" s="416"/>
      <c r="AA9" s="417"/>
      <c r="AB9" s="6"/>
    </row>
    <row r="10" ht="26.25" customHeight="1" spans="1:28">
      <c r="A10" s="407"/>
      <c r="B10" s="407"/>
      <c r="C10" s="407"/>
      <c r="D10" s="407"/>
      <c r="E10" s="408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16"/>
      <c r="W10" s="417"/>
      <c r="X10" s="417"/>
      <c r="Y10" s="416"/>
      <c r="Z10" s="416"/>
      <c r="AA10" s="417"/>
      <c r="AB10" s="410"/>
    </row>
    <row r="11" ht="26.25" customHeight="1" spans="1:28">
      <c r="A11" s="407"/>
      <c r="B11" s="407"/>
      <c r="C11" s="407"/>
      <c r="D11" s="407"/>
      <c r="E11" s="408"/>
      <c r="F11" s="409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09"/>
      <c r="R11" s="409"/>
      <c r="S11" s="409"/>
      <c r="T11" s="409"/>
      <c r="U11" s="409"/>
      <c r="V11" s="416"/>
      <c r="W11" s="417"/>
      <c r="X11" s="417"/>
      <c r="Y11" s="416"/>
      <c r="Z11" s="416"/>
      <c r="AA11" s="417"/>
      <c r="AB11" s="410"/>
    </row>
    <row r="12" customHeight="1" spans="1:28">
      <c r="A12" s="410"/>
      <c r="B12" s="6"/>
      <c r="C12" s="410"/>
      <c r="D12" s="410"/>
      <c r="E12" s="410"/>
      <c r="F12" s="410"/>
      <c r="G12" s="6"/>
      <c r="H12" s="6"/>
      <c r="I12" s="6"/>
      <c r="J12" s="410"/>
      <c r="K12" s="410"/>
      <c r="L12" s="410"/>
      <c r="M12" s="410"/>
      <c r="N12" s="6"/>
      <c r="O12" s="6"/>
      <c r="P12" s="6"/>
      <c r="Q12" s="410"/>
      <c r="R12" s="410"/>
      <c r="S12" s="410"/>
      <c r="T12" s="410"/>
      <c r="U12" s="410"/>
      <c r="V12" s="6"/>
      <c r="W12" s="6"/>
      <c r="X12" s="6"/>
      <c r="Y12" s="6"/>
      <c r="Z12" s="6"/>
      <c r="AA12" s="410"/>
      <c r="AB12" s="6"/>
    </row>
    <row r="13" customHeight="1" spans="1:28">
      <c r="A13" s="410"/>
      <c r="B13" s="410"/>
      <c r="C13" s="6"/>
      <c r="D13" s="410"/>
      <c r="E13" s="410"/>
      <c r="F13" s="6"/>
      <c r="G13" s="6"/>
      <c r="H13" s="6"/>
      <c r="I13" s="6"/>
      <c r="J13" s="6"/>
      <c r="K13" s="410"/>
      <c r="L13" s="410"/>
      <c r="M13" s="410"/>
      <c r="N13" s="6"/>
      <c r="O13" s="6"/>
      <c r="P13" s="6"/>
      <c r="Q13" s="410"/>
      <c r="R13" s="410"/>
      <c r="S13" s="410"/>
      <c r="T13" s="410"/>
      <c r="U13" s="410"/>
      <c r="V13" s="6"/>
      <c r="W13" s="6"/>
      <c r="X13" s="6"/>
      <c r="Y13" s="6"/>
      <c r="Z13" s="6"/>
      <c r="AA13" s="410"/>
      <c r="AB13" s="6"/>
    </row>
    <row r="14" customHeight="1" spans="1:28">
      <c r="A14" s="6"/>
      <c r="B14" s="410"/>
      <c r="C14" s="410"/>
      <c r="D14" s="6"/>
      <c r="E14" s="410"/>
      <c r="F14" s="6"/>
      <c r="G14" s="6"/>
      <c r="H14" s="6"/>
      <c r="I14" s="6"/>
      <c r="J14" s="6"/>
      <c r="K14" s="410"/>
      <c r="L14" s="410"/>
      <c r="M14" s="410"/>
      <c r="N14" s="6"/>
      <c r="O14" s="6"/>
      <c r="P14" s="6"/>
      <c r="Q14" s="410"/>
      <c r="R14" s="410"/>
      <c r="S14" s="410"/>
      <c r="T14" s="410"/>
      <c r="U14" s="6"/>
      <c r="V14" s="6"/>
      <c r="W14" s="6"/>
      <c r="X14" s="6"/>
      <c r="Y14" s="6"/>
      <c r="Z14" s="6"/>
      <c r="AA14" s="410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10"/>
      <c r="L15" s="410"/>
      <c r="M15" s="410"/>
      <c r="N15" s="6"/>
      <c r="O15" s="6"/>
      <c r="P15" s="6"/>
      <c r="Q15" s="6"/>
      <c r="R15" s="6"/>
      <c r="S15" s="6"/>
      <c r="T15" s="410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10"/>
      <c r="L16" s="410"/>
      <c r="M16" s="41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1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sheet="1"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9"/>
  <sheetViews>
    <sheetView showGridLines="0" showZeros="0" workbookViewId="0">
      <selection activeCell="A1" sqref="A1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193</v>
      </c>
    </row>
    <row r="2" ht="33.75" customHeight="1" spans="1:20">
      <c r="A2" s="82" t="s">
        <v>194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8" t="s">
        <v>77</v>
      </c>
      <c r="T3" s="398"/>
    </row>
    <row r="4" ht="22.5" customHeight="1" spans="1:20">
      <c r="A4" s="266" t="s">
        <v>96</v>
      </c>
      <c r="B4" s="266"/>
      <c r="C4" s="266"/>
      <c r="D4" s="87" t="s">
        <v>195</v>
      </c>
      <c r="E4" s="87" t="s">
        <v>131</v>
      </c>
      <c r="F4" s="86" t="s">
        <v>171</v>
      </c>
      <c r="G4" s="87" t="s">
        <v>133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136</v>
      </c>
      <c r="S4" s="87"/>
      <c r="T4" s="87"/>
    </row>
    <row r="5" customHeight="1" spans="1:20">
      <c r="A5" s="266"/>
      <c r="B5" s="266"/>
      <c r="C5" s="266"/>
      <c r="D5" s="87"/>
      <c r="E5" s="87"/>
      <c r="F5" s="88"/>
      <c r="G5" s="87" t="s">
        <v>89</v>
      </c>
      <c r="H5" s="87" t="s">
        <v>196</v>
      </c>
      <c r="I5" s="87" t="s">
        <v>182</v>
      </c>
      <c r="J5" s="87" t="s">
        <v>183</v>
      </c>
      <c r="K5" s="87" t="s">
        <v>197</v>
      </c>
      <c r="L5" s="87" t="s">
        <v>198</v>
      </c>
      <c r="M5" s="87" t="s">
        <v>184</v>
      </c>
      <c r="N5" s="87" t="s">
        <v>199</v>
      </c>
      <c r="O5" s="87" t="s">
        <v>187</v>
      </c>
      <c r="P5" s="87" t="s">
        <v>200</v>
      </c>
      <c r="Q5" s="87" t="s">
        <v>201</v>
      </c>
      <c r="R5" s="87" t="s">
        <v>89</v>
      </c>
      <c r="S5" s="87" t="s">
        <v>202</v>
      </c>
      <c r="T5" s="87" t="s">
        <v>168</v>
      </c>
    </row>
    <row r="6" ht="42.75" customHeight="1" spans="1:20">
      <c r="A6" s="87" t="s">
        <v>99</v>
      </c>
      <c r="B6" s="87" t="s">
        <v>100</v>
      </c>
      <c r="C6" s="87" t="s">
        <v>101</v>
      </c>
      <c r="D6" s="87"/>
      <c r="E6" s="87"/>
      <c r="F6" s="122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89" t="s">
        <v>102</v>
      </c>
      <c r="B7" s="89" t="s">
        <v>103</v>
      </c>
      <c r="C7" s="89" t="s">
        <v>104</v>
      </c>
      <c r="D7" s="89"/>
      <c r="E7" s="90" t="s">
        <v>203</v>
      </c>
      <c r="F7" s="396">
        <v>29.45</v>
      </c>
      <c r="G7" s="397">
        <v>29.45</v>
      </c>
      <c r="H7" s="397">
        <v>15</v>
      </c>
      <c r="I7" s="397">
        <v>10</v>
      </c>
      <c r="J7" s="397"/>
      <c r="K7" s="397"/>
      <c r="L7" s="397"/>
      <c r="M7" s="397"/>
      <c r="N7" s="397"/>
      <c r="O7" s="397"/>
      <c r="P7" s="397"/>
      <c r="Q7" s="397">
        <v>4.45</v>
      </c>
      <c r="R7" s="397"/>
      <c r="S7" s="397"/>
      <c r="T7" s="397"/>
    </row>
    <row r="8" ht="35.25" customHeight="1" spans="1:20">
      <c r="A8" s="89"/>
      <c r="B8" s="89"/>
      <c r="C8" s="89"/>
      <c r="D8" s="89"/>
      <c r="E8" s="90"/>
      <c r="F8" s="396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</row>
    <row r="9" ht="35.25" customHeight="1" spans="1:20">
      <c r="A9" s="89"/>
      <c r="B9" s="89"/>
      <c r="C9" s="89"/>
      <c r="D9" s="89"/>
      <c r="E9" s="90"/>
      <c r="F9" s="396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</row>
  </sheetData>
  <sheetProtection sheet="1"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vicki1423216003</cp:lastModifiedBy>
  <dcterms:created xsi:type="dcterms:W3CDTF">1996-12-17T01:32:00Z</dcterms:created>
  <cp:lastPrinted>2018-09-15T02:50:00Z</cp:lastPrinted>
  <dcterms:modified xsi:type="dcterms:W3CDTF">2020-10-14T03:24:17Z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2052-9.1.0.4833</vt:lpwstr>
  </property>
</Properties>
</file>