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5200" windowHeight="12240" tabRatio="898" firstSheet="18" activeTab="29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政府性基金" sheetId="22" r:id="rId21"/>
    <sheet name="项目明细表" sheetId="5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6">'经费拨款(政府预算)'!$A$1:$U$7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1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20">#N/A</definedName>
    <definedName name="_xlnm.Print_Area" localSheetId="22">'政府性基金(政府预算)'!$A$1:$U$6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1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0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<sst xmlns="http://schemas.openxmlformats.org/spreadsheetml/2006/main" count="956" uniqueCount="292">
  <si>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</si>
  <si>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</si>
  <si>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</si>
  <si>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</si>
  <si>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</si>
  <si>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</si>
  <si>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</si>
  <si>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</si>
  <si>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</si>
  <si>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</si>
  <si>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</si>
  <si>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</si>
  <si>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</si>
  <si>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</si>
  <si>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</si>
  <si>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</si>
  <si>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</si>
  <si>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</si>
  <si>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</si>
  <si>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</si>
  <si>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</si>
  <si>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</si>
  <si>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</si>
  <si>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</si>
  <si>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</si>
  <si>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</si>
  <si>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</si>
  <si>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</si>
  <si>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</si>
  <si>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</si>
  <si>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</si>
  <si>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</si>
  <si>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</si>
  <si>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</si>
  <si>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</si>
  <si>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</si>
  <si>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</si>
  <si>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</si>
  <si>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</si>
  <si>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</si>
  <si>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</si>
  <si>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</si>
  <si>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</si>
  <si>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</si>
  <si>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</si>
  <si>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</si>
  <si>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</si>
  <si>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</si>
  <si>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</si>
  <si>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</si>
  <si>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</si>
  <si>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</si>
  <si>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</si>
  <si>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</si>
  <si>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</si>
  <si>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</si>
  <si>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</si>
  <si>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</si>
  <si>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</si>
  <si>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</si>
  <si>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</si>
  <si>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</si>
  <si>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</si>
  <si>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</si>
  <si>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</si>
  <si>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</si>
  <si>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</si>
  <si>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</si>
  <si>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</si>
  <si>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</si>
  <si>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</si>
  <si>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</si>
  <si>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</si>
  <si>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</si>
  <si>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</si>
  <si>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</si>
  <si>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</si>
  <si>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</si>
  <si>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</si>
  <si>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</si>
  <si>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</si>
  <si>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</si>
  <si>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</si>
  <si>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</si>
  <si>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</si>
  <si>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</si>
  <si>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</si>
  <si>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</si>
  <si>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</si>
  <si>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</si>
  <si>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</si>
  <si>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</si>
  <si>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</si>
  <si>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小学教育</t>
  </si>
  <si>
    <t>南湖新区郭镇小学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</si>
  <si>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</si>
  <si>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</si>
  <si>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</si>
  <si>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</si>
  <si>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</si>
  <si>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</si>
  <si>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</si>
  <si>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</si>
  <si>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205</t>
  </si>
  <si>
    <t>02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</si>
  <si>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</si>
  <si>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</si>
  <si>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</si>
  <si>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</si>
  <si>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</si>
  <si>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</si>
  <si>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</si>
  <si>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</si>
  <si>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</si>
  <si>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</si>
  <si>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</si>
  <si>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</si>
  <si>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</si>
  <si>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</si>
  <si>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</si>
  <si>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</si>
  <si>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</si>
  <si>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</si>
  <si>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</si>
  <si>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</si>
  <si>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</si>
  <si>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</si>
  <si>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</si>
  <si>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</si>
  <si>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</si>
  <si>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</si>
  <si>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</si>
  <si>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</si>
  <si>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</si>
  <si>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</si>
  <si>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</si>
  <si>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</si>
  <si>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</si>
  <si>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135001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</si>
  <si>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</si>
  <si>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</si>
  <si>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</si>
  <si>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</si>
  <si>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</si>
  <si>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</si>
  <si>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</si>
  <si>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</si>
  <si>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</si>
  <si>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</si>
  <si>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</si>
  <si>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</si>
  <si>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</si>
  <si>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</si>
  <si>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</si>
  <si>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</si>
  <si>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</si>
  <si>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</si>
  <si>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</si>
  <si>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</si>
  <si>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无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</si>
  <si>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</si>
  <si>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</si>
  <si>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</si>
  <si>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</si>
  <si>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</si>
  <si>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</si>
  <si>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</si>
  <si>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</si>
  <si>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</si>
  <si>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</si>
  <si>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</si>
  <si>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</si>
  <si>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</si>
  <si>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</si>
  <si>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</si>
  <si>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</si>
  <si>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</si>
  <si>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</si>
  <si>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</si>
  <si>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</si>
  <si>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</si>
  <si>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</si>
  <si>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</si>
  <si>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</si>
  <si>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</si>
  <si>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</si>
  <si>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</si>
  <si>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</si>
  <si>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</si>
  <si>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</si>
  <si>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</si>
  <si>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</si>
  <si>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</si>
  <si>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</si>
  <si>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</si>
  <si>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</si>
  <si>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</si>
  <si>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</si>
  <si>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</si>
  <si>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</si>
  <si>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</si>
  <si>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</si>
  <si>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</si>
  <si>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</si>
  <si>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</si>
  <si>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</si>
  <si>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</si>
  <si>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</si>
  <si>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</si>
  <si>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</si>
  <si>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</si>
  <si>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</si>
  <si>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</si>
  <si>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</si>
  <si>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</si>
  <si>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</si>
  <si>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</si>
  <si>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</si>
  <si>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</si>
  <si>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</si>
  <si>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</si>
  <si>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</si>
  <si>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</si>
  <si>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</si>
  <si>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</si>
  <si>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</si>
  <si>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</si>
  <si>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</si>
  <si>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</si>
  <si>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</si>
  <si>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</si>
  <si>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</si>
  <si>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</si>
  <si>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</si>
  <si>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</si>
  <si>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</si>
  <si>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表-22</t>
  </si>
  <si>
    <t>政府性基金拨款支出预算表</t>
  </si>
  <si>
    <t>表-21</t>
  </si>
  <si>
    <t>支出预算项目明细表</t>
  </si>
  <si>
    <t>功能科目编码</t>
  </si>
  <si>
    <t>单位名称（项目名称）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</si>
  <si>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</si>
  <si>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</si>
  <si>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</si>
  <si>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</si>
  <si>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</si>
  <si>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</si>
  <si>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</si>
  <si>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</si>
  <si>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</si>
  <si>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</si>
  <si>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</si>
  <si>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</si>
  <si>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</si>
  <si>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</si>
  <si>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</si>
  <si>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</si>
  <si>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</si>
  <si>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</si>
  <si>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</si>
  <si>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</si>
  <si>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</si>
  <si>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</si>
  <si>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</si>
  <si>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</si>
  <si>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</si>
  <si>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</si>
  <si>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</si>
  <si>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</si>
  <si>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</si>
  <si>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</si>
  <si>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</si>
  <si>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实施小学义务教育，促进基础教育发展。小学学历教育（相关社会服务）。</t>
  </si>
  <si>
    <t xml:space="preserve">目标1：全力抓好教育组织工作
目标2：规范使用上级拨付资金
目标3：深化学校财务体制改革，完善财政运行机制
目标4：规范学校债务管理，防范财政风险
</t>
  </si>
  <si>
    <t>指标1：确保收支平衡，达到预期目标
指标2：按进度支出，优先保障教育教学支出
指标3：深化学校财务体制改革，完善财政运行机制
指标4：干部素质不断提升</t>
  </si>
  <si>
    <t xml:space="preserve">指标1：确保财政收支平衡
指标2：稳步推进教育教学
指标3：支出有序，保障教育
指标4：改革有为，体制机制不断完善
指标5：监管有效，提升水平
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</si>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</sst>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176" formatCode="0000"/>
    <numFmt numFmtId="177" formatCode="#,##0.00_ "/>
    <numFmt numFmtId="178" formatCode="0.00_ "/>
    <numFmt numFmtId="179" formatCode="#,##0.00_);[Red]\(#,##0.00\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80" formatCode="* #,##0.00;* \-#,##0.00;* &quot;&quot;??;@"/>
    <numFmt numFmtId="181" formatCode="00"/>
    <numFmt numFmtId="182" formatCode="#,##0.0000"/>
    <numFmt numFmtId="183" formatCode="0.00_);[Red]\(0.00\)"/>
  </numFmts>
  <fonts count="49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4"/>
      <color rgb="FF000000"/>
      <name val="仿宋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indexed="8"/>
      <name val="宋体"/>
      <charset val="134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53"/>
      <name val="宋体"/>
      <charset val="134"/>
    </font>
    <font>
      <b/>
      <sz val="13"/>
      <color indexed="62"/>
      <name val="宋体"/>
      <charset val="134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indexed="8"/>
      <name val="宋体"/>
      <charset val="134"/>
    </font>
    <font>
      <b/>
      <sz val="11"/>
      <color indexed="62"/>
      <name val="宋体"/>
      <charset val="134"/>
    </font>
    <font>
      <sz val="11"/>
      <color rgb="FF9C6500"/>
      <name val="宋体"/>
      <charset val="0"/>
      <scheme val="minor"/>
    </font>
    <font>
      <b/>
      <sz val="18"/>
      <color indexed="62"/>
      <name val="宋体"/>
      <charset val="134"/>
    </font>
    <font>
      <sz val="11"/>
      <color indexed="10"/>
      <name val="宋体"/>
      <charset val="134"/>
    </font>
    <font>
      <b/>
      <sz val="15"/>
      <color indexed="62"/>
      <name val="宋体"/>
      <charset val="134"/>
    </font>
    <font>
      <sz val="11"/>
      <color indexed="16"/>
      <name val="宋体"/>
      <charset val="134"/>
    </font>
    <font>
      <i/>
      <sz val="11"/>
      <color indexed="23"/>
      <name val="宋体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sz val="11"/>
      <color indexed="62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5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27">
    <xf numFmtId="0" fontId="0" fillId="0" borderId="0"/>
    <xf numFmtId="42" fontId="14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16" fillId="8" borderId="18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1" fillId="2" borderId="21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0" borderId="24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1" borderId="22" applyNumberFormat="0" applyAlignment="0" applyProtection="0">
      <alignment vertical="center"/>
    </xf>
    <xf numFmtId="0" fontId="31" fillId="21" borderId="18" applyNumberFormat="0" applyAlignment="0" applyProtection="0">
      <alignment vertical="center"/>
    </xf>
    <xf numFmtId="0" fontId="37" fillId="26" borderId="28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0" fillId="2" borderId="20" applyNumberFormat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35" fillId="0" borderId="26" applyNumberFormat="0" applyFill="0" applyAlignment="0" applyProtection="0">
      <alignment vertical="center"/>
    </xf>
    <xf numFmtId="0" fontId="39" fillId="0" borderId="30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46" fillId="38" borderId="0" applyNumberFormat="0" applyBorder="0" applyAlignment="0" applyProtection="0">
      <alignment vertical="center"/>
    </xf>
    <xf numFmtId="0" fontId="38" fillId="0" borderId="29" applyNumberFormat="0" applyFill="0" applyAlignment="0" applyProtection="0">
      <alignment vertical="center"/>
    </xf>
    <xf numFmtId="0" fontId="47" fillId="49" borderId="31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0" borderId="25" applyNumberFormat="0" applyFill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48" fillId="10" borderId="21" applyNumberFormat="0" applyAlignment="0" applyProtection="0">
      <alignment vertical="center"/>
    </xf>
    <xf numFmtId="0" fontId="12" fillId="6" borderId="27" applyNumberFormat="0" applyFont="0" applyAlignment="0" applyProtection="0">
      <alignment vertical="center"/>
    </xf>
  </cellStyleXfs>
  <cellXfs count="590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80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7" fontId="2" fillId="0" borderId="3" xfId="110" applyNumberFormat="1" applyFont="1" applyFill="1" applyBorder="1" applyAlignment="1" applyProtection="1">
      <alignment horizontal="right" vertical="center" wrapText="1"/>
    </xf>
    <xf numFmtId="177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49" fontId="2" fillId="0" borderId="7" xfId="85" applyNumberFormat="1" applyFont="1" applyFill="1" applyBorder="1" applyAlignment="1" applyProtection="1">
      <alignment horizontal="center" vertical="center" wrapText="1"/>
    </xf>
    <xf numFmtId="49" fontId="1" fillId="0" borderId="3" xfId="85" applyNumberFormat="1" applyFont="1" applyFill="1" applyBorder="1" applyAlignment="1" applyProtection="1">
      <alignment horizontal="center" vertical="center" wrapText="1"/>
    </xf>
    <xf numFmtId="177" fontId="2" fillId="0" borderId="3" xfId="85" applyNumberFormat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84" applyNumberFormat="1" applyFont="1" applyFill="1" applyBorder="1" applyAlignment="1" applyProtection="1">
      <alignment horizontal="left" vertical="center" wrapText="1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0" fontId="2" fillId="0" borderId="0" xfId="85" applyFont="1" applyFill="1" applyAlignment="1">
      <alignment horizontal="center" vertical="center"/>
    </xf>
    <xf numFmtId="0" fontId="6" fillId="0" borderId="0" xfId="86" applyFont="1">
      <alignment vertical="center"/>
    </xf>
    <xf numFmtId="0" fontId="1" fillId="0" borderId="0" xfId="86">
      <alignment vertical="center"/>
    </xf>
    <xf numFmtId="0" fontId="7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6" fillId="0" borderId="3" xfId="87" applyNumberFormat="1" applyFont="1" applyFill="1" applyBorder="1" applyAlignment="1" applyProtection="1">
      <alignment horizontal="center" vertical="center" wrapText="1"/>
    </xf>
    <xf numFmtId="0" fontId="6" fillId="0" borderId="1" xfId="87" applyNumberFormat="1" applyFont="1" applyFill="1" applyBorder="1" applyAlignment="1" applyProtection="1">
      <alignment horizontal="center" vertical="center" wrapText="1"/>
    </xf>
    <xf numFmtId="0" fontId="4" fillId="2" borderId="10" xfId="87" applyNumberFormat="1" applyFont="1" applyFill="1" applyBorder="1" applyAlignment="1" applyProtection="1">
      <alignment horizontal="center" vertical="center" wrapText="1"/>
    </xf>
    <xf numFmtId="0" fontId="4" fillId="2" borderId="5" xfId="87" applyNumberFormat="1" applyFont="1" applyFill="1" applyBorder="1" applyAlignment="1" applyProtection="1">
      <alignment horizontal="center" vertical="center" wrapText="1"/>
    </xf>
    <xf numFmtId="0" fontId="4" fillId="2" borderId="11" xfId="87" applyNumberFormat="1" applyFont="1" applyFill="1" applyBorder="1" applyAlignment="1" applyProtection="1">
      <alignment horizontal="center" vertical="center" wrapText="1"/>
    </xf>
    <xf numFmtId="0" fontId="4" fillId="2" borderId="12" xfId="87" applyNumberFormat="1" applyFont="1" applyFill="1" applyBorder="1" applyAlignment="1" applyProtection="1">
      <alignment horizontal="center" vertical="center" wrapText="1"/>
    </xf>
    <xf numFmtId="0" fontId="4" fillId="2" borderId="3" xfId="87" applyNumberFormat="1" applyFont="1" applyFill="1" applyBorder="1" applyAlignment="1" applyProtection="1">
      <alignment horizontal="center" vertical="center" wrapText="1"/>
    </xf>
    <xf numFmtId="0" fontId="4" fillId="2" borderId="1" xfId="87" applyNumberFormat="1" applyFont="1" applyFill="1" applyBorder="1" applyAlignment="1" applyProtection="1">
      <alignment horizontal="center" vertical="center" wrapText="1"/>
    </xf>
    <xf numFmtId="0" fontId="4" fillId="2" borderId="4" xfId="87" applyNumberFormat="1" applyFont="1" applyFill="1" applyBorder="1" applyAlignment="1" applyProtection="1">
      <alignment horizontal="center" vertical="center" wrapText="1"/>
    </xf>
    <xf numFmtId="0" fontId="4" fillId="2" borderId="7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77" fontId="1" fillId="3" borderId="3" xfId="87" applyNumberFormat="1" applyFont="1" applyFill="1" applyBorder="1" applyAlignment="1" applyProtection="1">
      <alignment horizontal="right" vertical="center" wrapText="1"/>
    </xf>
    <xf numFmtId="177" fontId="1" fillId="0" borderId="3" xfId="87" applyNumberFormat="1" applyFont="1" applyFill="1" applyBorder="1" applyAlignment="1" applyProtection="1">
      <alignment horizontal="center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6" fillId="0" borderId="13" xfId="87" applyNumberFormat="1" applyFont="1" applyFill="1" applyBorder="1" applyAlignment="1" applyProtection="1">
      <alignment horizontal="center" vertical="center" wrapText="1"/>
    </xf>
    <xf numFmtId="0" fontId="6" fillId="0" borderId="2" xfId="87" applyNumberFormat="1" applyFont="1" applyFill="1" applyBorder="1" applyAlignment="1" applyProtection="1">
      <alignment horizontal="center" vertical="center" wrapText="1"/>
    </xf>
    <xf numFmtId="177" fontId="1" fillId="3" borderId="3" xfId="87" applyNumberFormat="1" applyFont="1" applyFill="1" applyBorder="1" applyAlignment="1" applyProtection="1">
      <alignment horizontal="center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7" fillId="0" borderId="0" xfId="80" applyFont="1" applyAlignment="1">
      <alignment vertical="center"/>
    </xf>
    <xf numFmtId="0" fontId="7" fillId="0" borderId="0" xfId="80" applyFont="1" applyAlignment="1">
      <alignment horizontal="center" vertical="center"/>
    </xf>
    <xf numFmtId="0" fontId="2" fillId="0" borderId="3" xfId="80" applyFont="1" applyBorder="1" applyAlignment="1">
      <alignment horizontal="center" vertical="center" wrapText="1"/>
    </xf>
    <xf numFmtId="0" fontId="2" fillId="0" borderId="7" xfId="80" applyFont="1" applyBorder="1" applyAlignment="1">
      <alignment horizontal="center" vertical="center" wrapText="1"/>
    </xf>
    <xf numFmtId="0" fontId="2" fillId="0" borderId="4" xfId="80" applyFont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 wrapText="1"/>
    </xf>
    <xf numFmtId="0" fontId="2" fillId="0" borderId="6" xfId="80" applyFont="1" applyFill="1" applyBorder="1" applyAlignment="1">
      <alignment horizontal="center" vertical="center" wrapText="1"/>
    </xf>
    <xf numFmtId="0" fontId="2" fillId="0" borderId="5" xfId="80" applyFont="1" applyFill="1" applyBorder="1" applyAlignment="1">
      <alignment horizontal="center" vertical="center" wrapText="1"/>
    </xf>
    <xf numFmtId="49" fontId="2" fillId="0" borderId="1" xfId="80" applyNumberFormat="1" applyFont="1" applyFill="1" applyBorder="1" applyAlignment="1">
      <alignment horizontal="center" vertical="center" wrapText="1"/>
    </xf>
    <xf numFmtId="0" fontId="2" fillId="0" borderId="1" xfId="80" applyNumberFormat="1" applyFont="1" applyFill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right" wrapText="1"/>
    </xf>
    <xf numFmtId="0" fontId="2" fillId="0" borderId="0" xfId="80" applyFont="1" applyAlignment="1">
      <alignment vertical="center"/>
    </xf>
    <xf numFmtId="0" fontId="2" fillId="0" borderId="12" xfId="80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8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left" vertical="center" wrapText="1"/>
    </xf>
    <xf numFmtId="0" fontId="1" fillId="0" borderId="1" xfId="89" applyNumberFormat="1" applyFont="1" applyFill="1" applyBorder="1" applyAlignment="1" applyProtection="1">
      <alignment horizontal="center" vertical="center" wrapText="1"/>
    </xf>
    <xf numFmtId="179" fontId="1" fillId="0" borderId="1" xfId="89" applyNumberFormat="1" applyFont="1" applyFill="1" applyBorder="1" applyAlignment="1" applyProtection="1">
      <alignment horizontal="center" vertical="center" wrapText="1"/>
    </xf>
    <xf numFmtId="0" fontId="1" fillId="0" borderId="1" xfId="89" applyNumberFormat="1" applyFont="1" applyFill="1" applyBorder="1" applyAlignment="1" applyProtection="1">
      <alignment horizontal="left" vertical="center" wrapText="1"/>
    </xf>
    <xf numFmtId="179" fontId="1" fillId="0" borderId="1" xfId="89" applyNumberFormat="1" applyFont="1" applyFill="1" applyBorder="1" applyAlignment="1" applyProtection="1">
      <alignment horizontal="right" vertical="center" wrapText="1"/>
    </xf>
    <xf numFmtId="0" fontId="2" fillId="0" borderId="1" xfId="89" applyFont="1" applyFill="1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79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7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center" vertical="center" wrapText="1"/>
    </xf>
    <xf numFmtId="177" fontId="2" fillId="0" borderId="1" xfId="91" applyNumberFormat="1" applyFont="1" applyFill="1" applyBorder="1" applyAlignment="1" applyProtection="1">
      <alignment horizontal="center" vertical="center" wrapText="1"/>
    </xf>
    <xf numFmtId="177" fontId="2" fillId="0" borderId="7" xfId="91" applyNumberFormat="1" applyFont="1" applyFill="1" applyBorder="1" applyAlignment="1" applyProtection="1">
      <alignment horizontal="right" vertical="center" wrapText="1"/>
    </xf>
    <xf numFmtId="177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80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80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80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7" fontId="1" fillId="0" borderId="3" xfId="91" applyNumberFormat="1" applyFont="1" applyFill="1" applyBorder="1" applyAlignment="1" applyProtection="1">
      <alignment horizontal="right" vertical="center" wrapText="1"/>
    </xf>
    <xf numFmtId="177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80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7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49" fontId="2" fillId="0" borderId="3" xfId="101" applyNumberFormat="1" applyFont="1" applyFill="1" applyBorder="1" applyAlignment="1" applyProtection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center" vertical="center"/>
    </xf>
    <xf numFmtId="49" fontId="2" fillId="0" borderId="1" xfId="101" applyNumberFormat="1" applyFont="1" applyFill="1" applyBorder="1" applyAlignment="1" applyProtection="1">
      <alignment horizontal="center" vertical="center"/>
    </xf>
    <xf numFmtId="177" fontId="2" fillId="0" borderId="7" xfId="101" applyNumberFormat="1" applyFont="1" applyFill="1" applyBorder="1" applyAlignment="1" applyProtection="1">
      <alignment horizontal="center" vertical="center" wrapText="1"/>
    </xf>
    <xf numFmtId="177" fontId="2" fillId="0" borderId="1" xfId="101" applyNumberFormat="1" applyFont="1" applyFill="1" applyBorder="1" applyAlignment="1" applyProtection="1">
      <alignment horizontal="center" vertical="center" wrapText="1"/>
    </xf>
    <xf numFmtId="177" fontId="2" fillId="0" borderId="3" xfId="101" applyNumberFormat="1" applyFont="1" applyFill="1" applyBorder="1" applyAlignment="1" applyProtection="1">
      <alignment horizontal="right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0" fontId="2" fillId="0" borderId="3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left" vertical="center"/>
    </xf>
    <xf numFmtId="177" fontId="2" fillId="0" borderId="7" xfId="101" applyNumberFormat="1" applyFont="1" applyFill="1" applyBorder="1" applyAlignment="1" applyProtection="1">
      <alignment horizontal="right" vertical="center" wrapText="1"/>
    </xf>
    <xf numFmtId="177" fontId="2" fillId="0" borderId="1" xfId="101" applyNumberFormat="1" applyFont="1" applyFill="1" applyBorder="1" applyAlignment="1" applyProtection="1">
      <alignment horizontal="right" vertical="center" wrapText="1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0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7" fontId="1" fillId="0" borderId="7" xfId="101" applyNumberFormat="1" applyFont="1" applyFill="1" applyBorder="1" applyAlignment="1" applyProtection="1">
      <alignment horizontal="right" vertical="center" wrapText="1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7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center" vertical="center" wrapText="1"/>
    </xf>
    <xf numFmtId="177" fontId="2" fillId="0" borderId="7" xfId="95" applyNumberFormat="1" applyFont="1" applyFill="1" applyBorder="1" applyAlignment="1" applyProtection="1">
      <alignment horizontal="center" vertical="center" wrapText="1"/>
    </xf>
    <xf numFmtId="177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80" fontId="2" fillId="0" borderId="0" xfId="95" applyNumberFormat="1" applyFont="1" applyFill="1" applyAlignment="1">
      <alignment horizontal="center" vertical="center"/>
    </xf>
    <xf numFmtId="180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7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80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1" xfId="95" applyFont="1" applyFill="1" applyBorder="1" applyAlignment="1">
      <alignment horizontal="center" vertical="center" wrapText="1"/>
    </xf>
    <xf numFmtId="177" fontId="1" fillId="0" borderId="3" xfId="95" applyNumberFormat="1" applyFont="1" applyFill="1" applyBorder="1" applyAlignment="1" applyProtection="1">
      <alignment horizontal="right" vertical="center" wrapText="1"/>
    </xf>
    <xf numFmtId="177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2" fillId="0" borderId="1" xfId="80" applyFont="1" applyBorder="1" applyAlignment="1">
      <alignment horizontal="center" vertical="center"/>
    </xf>
    <xf numFmtId="4" fontId="2" fillId="0" borderId="1" xfId="80" applyNumberFormat="1" applyFont="1" applyFill="1" applyBorder="1" applyAlignment="1">
      <alignment horizontal="right" vertical="center" wrapText="1"/>
    </xf>
    <xf numFmtId="0" fontId="0" fillId="0" borderId="12" xfId="80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7" fillId="0" borderId="0" xfId="4" applyNumberFormat="1" applyFont="1" applyFill="1" applyAlignment="1" applyProtection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/>
    </xf>
    <xf numFmtId="0" fontId="2" fillId="2" borderId="2" xfId="4" applyFont="1" applyFill="1" applyBorder="1" applyAlignment="1">
      <alignment horizontal="center" vertical="center" wrapText="1"/>
    </xf>
    <xf numFmtId="49" fontId="2" fillId="0" borderId="3" xfId="4" applyNumberFormat="1" applyFont="1" applyFill="1" applyBorder="1" applyAlignment="1" applyProtection="1">
      <alignment horizontal="center" vertical="center" wrapText="1"/>
    </xf>
    <xf numFmtId="49" fontId="2" fillId="0" borderId="1" xfId="4" applyNumberFormat="1" applyFont="1" applyFill="1" applyBorder="1" applyAlignment="1" applyProtection="1">
      <alignment horizontal="center" vertical="center" wrapText="1"/>
    </xf>
    <xf numFmtId="49" fontId="2" fillId="0" borderId="7" xfId="4" applyNumberFormat="1" applyFont="1" applyFill="1" applyBorder="1" applyAlignment="1" applyProtection="1">
      <alignment horizontal="left" vertical="center" wrapText="1"/>
    </xf>
    <xf numFmtId="0" fontId="2" fillId="0" borderId="3" xfId="4" applyNumberFormat="1" applyFont="1" applyFill="1" applyBorder="1" applyAlignment="1" applyProtection="1">
      <alignment horizontal="center" vertical="center" wrapText="1"/>
    </xf>
    <xf numFmtId="177" fontId="1" fillId="0" borderId="1" xfId="4" applyNumberFormat="1" applyFill="1" applyBorder="1" applyAlignment="1">
      <alignment horizontal="center" vertical="center" wrapText="1"/>
    </xf>
    <xf numFmtId="177" fontId="1" fillId="0" borderId="1" xfId="4" applyNumberFormat="1" applyFill="1" applyBorder="1" applyAlignment="1">
      <alignment horizontal="right" vertical="center" wrapText="1"/>
    </xf>
    <xf numFmtId="0" fontId="2" fillId="0" borderId="3" xfId="4" applyNumberFormat="1" applyFont="1" applyFill="1" applyBorder="1" applyAlignment="1" applyProtection="1">
      <alignment horizontal="left" vertical="center" wrapText="1"/>
    </xf>
    <xf numFmtId="0" fontId="2" fillId="0" borderId="0" xfId="4" applyFont="1" applyAlignment="1">
      <alignment horizontal="center" vertical="center"/>
    </xf>
    <xf numFmtId="0" fontId="2" fillId="0" borderId="12" xfId="4" applyNumberFormat="1" applyFont="1" applyFill="1" applyBorder="1" applyAlignment="1" applyProtection="1">
      <alignment horizontal="right" vertical="center"/>
    </xf>
    <xf numFmtId="182" fontId="2" fillId="0" borderId="0" xfId="4" applyNumberFormat="1" applyFont="1" applyFill="1" applyAlignment="1" applyProtection="1">
      <alignment horizontal="center" vertical="center"/>
    </xf>
    <xf numFmtId="0" fontId="2" fillId="0" borderId="0" xfId="4" applyFont="1" applyBorder="1" applyAlignment="1">
      <alignment horizontal="center" vertical="center"/>
    </xf>
    <xf numFmtId="0" fontId="2" fillId="0" borderId="1" xfId="80" applyFont="1" applyBorder="1" applyAlignment="1">
      <alignment horizontal="center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7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49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center" vertical="center" wrapText="1"/>
    </xf>
    <xf numFmtId="0" fontId="2" fillId="0" borderId="1" xfId="83" applyNumberFormat="1" applyFont="1" applyFill="1" applyBorder="1" applyAlignment="1" applyProtection="1">
      <alignment horizontal="center" vertical="center" wrapText="1"/>
    </xf>
    <xf numFmtId="178" fontId="2" fillId="0" borderId="1" xfId="83" applyNumberFormat="1" applyFont="1" applyFill="1" applyBorder="1" applyAlignment="1" applyProtection="1">
      <alignment horizontal="center" vertical="center" wrapText="1"/>
    </xf>
    <xf numFmtId="178" fontId="2" fillId="0" borderId="1" xfId="83" applyNumberFormat="1" applyFont="1" applyFill="1" applyBorder="1" applyAlignment="1" applyProtection="1">
      <alignment horizontal="right" vertical="center" wrapText="1"/>
    </xf>
    <xf numFmtId="49" fontId="2" fillId="0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left" vertical="center" wrapText="1"/>
    </xf>
    <xf numFmtId="0" fontId="2" fillId="0" borderId="1" xfId="83" applyNumberFormat="1" applyFont="1" applyFill="1" applyBorder="1" applyAlignment="1" applyProtection="1">
      <alignment horizontal="left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0" fontId="7" fillId="0" borderId="0" xfId="80" applyFont="1" applyAlignment="1">
      <alignment horizontal="center"/>
    </xf>
    <xf numFmtId="49" fontId="2" fillId="0" borderId="1" xfId="67" applyNumberFormat="1" applyFont="1" applyFill="1" applyBorder="1" applyAlignment="1" applyProtection="1">
      <alignment horizontal="center" vertical="center" wrapText="1"/>
    </xf>
    <xf numFmtId="0" fontId="2" fillId="0" borderId="1" xfId="80" applyNumberFormat="1" applyFont="1" applyFill="1" applyBorder="1" applyAlignment="1">
      <alignment wrapText="1"/>
    </xf>
    <xf numFmtId="49" fontId="2" fillId="0" borderId="1" xfId="80" applyNumberFormat="1" applyFont="1" applyFill="1" applyBorder="1" applyAlignment="1">
      <alignment wrapText="1"/>
    </xf>
    <xf numFmtId="179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7" applyFont="1" applyAlignment="1">
      <alignment horizontal="right" vertical="center" wrapText="1"/>
    </xf>
    <xf numFmtId="0" fontId="7" fillId="0" borderId="0" xfId="67" applyNumberFormat="1" applyFont="1" applyFill="1" applyAlignment="1" applyProtection="1">
      <alignment horizontal="center" vertical="center" wrapText="1"/>
    </xf>
    <xf numFmtId="0" fontId="2" fillId="0" borderId="12" xfId="67" applyFont="1" applyBorder="1" applyAlignment="1">
      <alignment horizontal="centerContinuous" vertical="center" wrapText="1"/>
    </xf>
    <xf numFmtId="0" fontId="2" fillId="0" borderId="0" xfId="67" applyFont="1" applyAlignment="1">
      <alignment horizontal="left" vertical="center" wrapText="1"/>
    </xf>
    <xf numFmtId="0" fontId="2" fillId="2" borderId="1" xfId="67" applyFont="1" applyFill="1" applyBorder="1" applyAlignment="1">
      <alignment horizontal="center" vertical="center" wrapText="1"/>
    </xf>
    <xf numFmtId="0" fontId="2" fillId="2" borderId="1" xfId="67" applyNumberFormat="1" applyFont="1" applyFill="1" applyBorder="1" applyAlignment="1" applyProtection="1">
      <alignment horizontal="center" vertical="center" wrapText="1"/>
    </xf>
    <xf numFmtId="0" fontId="2" fillId="2" borderId="3" xfId="67" applyNumberFormat="1" applyFont="1" applyFill="1" applyBorder="1" applyAlignment="1" applyProtection="1">
      <alignment horizontal="center" vertical="center"/>
    </xf>
    <xf numFmtId="0" fontId="2" fillId="2" borderId="7" xfId="67" applyNumberFormat="1" applyFont="1" applyFill="1" applyBorder="1" applyAlignment="1" applyProtection="1">
      <alignment horizontal="center" vertical="center"/>
    </xf>
    <xf numFmtId="0" fontId="2" fillId="0" borderId="1" xfId="67" applyNumberFormat="1" applyFont="1" applyFill="1" applyBorder="1" applyAlignment="1" applyProtection="1">
      <alignment horizontal="left" vertical="center" wrapText="1"/>
    </xf>
    <xf numFmtId="177" fontId="2" fillId="0" borderId="1" xfId="67" applyNumberFormat="1" applyFont="1" applyFill="1" applyBorder="1" applyAlignment="1" applyProtection="1">
      <alignment horizontal="center" vertical="center" wrapText="1"/>
    </xf>
    <xf numFmtId="179" fontId="2" fillId="0" borderId="1" xfId="67" applyNumberFormat="1" applyFont="1" applyFill="1" applyBorder="1" applyAlignment="1" applyProtection="1">
      <alignment horizontal="right" vertical="center" wrapText="1"/>
    </xf>
    <xf numFmtId="177" fontId="2" fillId="0" borderId="1" xfId="67" applyNumberFormat="1" applyFont="1" applyFill="1" applyBorder="1" applyAlignment="1" applyProtection="1">
      <alignment horizontal="right" vertical="center" wrapText="1"/>
    </xf>
    <xf numFmtId="0" fontId="2" fillId="2" borderId="4" xfId="67" applyNumberFormat="1" applyFont="1" applyFill="1" applyBorder="1" applyAlignment="1" applyProtection="1">
      <alignment horizontal="center" vertical="center"/>
    </xf>
    <xf numFmtId="0" fontId="2" fillId="2" borderId="1" xfId="67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179" fontId="1" fillId="0" borderId="1" xfId="67" applyNumberFormat="1" applyFont="1" applyFill="1" applyBorder="1" applyAlignment="1" applyProtection="1">
      <alignment horizontal="right" vertical="center" wrapText="1"/>
    </xf>
    <xf numFmtId="0" fontId="2" fillId="0" borderId="1" xfId="67" applyFont="1" applyFill="1" applyBorder="1" applyAlignment="1">
      <alignment horizontal="centerContinuous" vertical="center"/>
    </xf>
    <xf numFmtId="0" fontId="0" fillId="0" borderId="1" xfId="80" applyBorder="1"/>
    <xf numFmtId="0" fontId="2" fillId="0" borderId="0" xfId="67" applyFont="1" applyFill="1" applyAlignment="1">
      <alignment horizontal="centerContinuous" vertical="center"/>
    </xf>
    <xf numFmtId="0" fontId="2" fillId="0" borderId="12" xfId="67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7" applyNumberFormat="1" applyFont="1" applyFill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vertical="center" wrapText="1"/>
    </xf>
    <xf numFmtId="0" fontId="2" fillId="0" borderId="0" xfId="67" applyNumberFormat="1" applyFont="1" applyFill="1" applyAlignment="1" applyProtection="1">
      <alignment horizontal="center" wrapText="1"/>
    </xf>
    <xf numFmtId="179" fontId="2" fillId="0" borderId="0" xfId="67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1" fontId="2" fillId="2" borderId="0" xfId="96" applyNumberFormat="1" applyFont="1" applyFill="1" applyAlignment="1">
      <alignment horizontal="center" vertical="center"/>
    </xf>
    <xf numFmtId="176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80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7" fillId="0" borderId="0" xfId="97" applyNumberFormat="1" applyFont="1" applyFill="1" applyAlignment="1" applyProtection="1">
      <alignment horizontal="center" vertical="center"/>
    </xf>
    <xf numFmtId="181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7" xfId="97" applyNumberFormat="1" applyFont="1" applyFill="1" applyBorder="1" applyAlignment="1" applyProtection="1">
      <alignment horizontal="center" vertical="center" wrapText="1"/>
    </xf>
    <xf numFmtId="49" fontId="2" fillId="0" borderId="3" xfId="97" applyNumberFormat="1" applyFont="1" applyFill="1" applyBorder="1" applyAlignment="1" applyProtection="1">
      <alignment horizontal="left" vertical="center" wrapText="1"/>
    </xf>
    <xf numFmtId="0" fontId="2" fillId="0" borderId="3" xfId="97" applyNumberFormat="1" applyFont="1" applyFill="1" applyBorder="1" applyAlignment="1" applyProtection="1">
      <alignment horizontal="center" vertical="center" wrapText="1"/>
    </xf>
    <xf numFmtId="179" fontId="2" fillId="0" borderId="3" xfId="97" applyNumberFormat="1" applyFont="1" applyFill="1" applyBorder="1" applyAlignment="1" applyProtection="1">
      <alignment horizontal="center" vertical="center" wrapText="1"/>
    </xf>
    <xf numFmtId="179" fontId="2" fillId="0" borderId="1" xfId="97" applyNumberFormat="1" applyFont="1" applyFill="1" applyBorder="1" applyAlignment="1" applyProtection="1">
      <alignment horizontal="right" vertical="center" wrapText="1"/>
    </xf>
    <xf numFmtId="0" fontId="2" fillId="0" borderId="3" xfId="97" applyNumberFormat="1" applyFont="1" applyFill="1" applyBorder="1" applyAlignment="1" applyProtection="1">
      <alignment horizontal="left" vertical="center" wrapText="1"/>
    </xf>
    <xf numFmtId="179" fontId="2" fillId="0" borderId="3" xfId="97" applyNumberFormat="1" applyFont="1" applyFill="1" applyBorder="1" applyAlignment="1" applyProtection="1">
      <alignment horizontal="righ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179" fontId="2" fillId="0" borderId="1" xfId="97" applyNumberFormat="1" applyFont="1" applyFill="1" applyBorder="1" applyAlignment="1" applyProtection="1">
      <alignment horizontal="center" vertical="center" wrapText="1"/>
    </xf>
    <xf numFmtId="0" fontId="2" fillId="0" borderId="12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7" fontId="1" fillId="0" borderId="1" xfId="97" applyNumberFormat="1" applyFont="1" applyFill="1" applyBorder="1" applyAlignment="1" applyProtection="1">
      <alignment horizontal="right" vertical="center" wrapText="1"/>
    </xf>
    <xf numFmtId="0" fontId="9" fillId="0" borderId="0" xfId="80" applyNumberFormat="1" applyFont="1" applyFill="1" applyAlignment="1" applyProtection="1">
      <alignment vertical="center"/>
    </xf>
    <xf numFmtId="0" fontId="6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10" fillId="0" borderId="0" xfId="80" applyNumberFormat="1" applyFont="1" applyFill="1" applyAlignment="1" applyProtection="1">
      <alignment horizontal="center" vertical="center"/>
    </xf>
    <xf numFmtId="0" fontId="4" fillId="0" borderId="12" xfId="80" applyNumberFormat="1" applyFont="1" applyFill="1" applyBorder="1" applyAlignment="1" applyProtection="1">
      <alignment vertical="center"/>
    </xf>
    <xf numFmtId="0" fontId="4" fillId="0" borderId="0" xfId="80" applyNumberFormat="1" applyFont="1" applyFill="1" applyAlignment="1" applyProtection="1">
      <alignment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4" fillId="2" borderId="1" xfId="80" applyNumberFormat="1" applyFont="1" applyFill="1" applyBorder="1" applyAlignment="1" applyProtection="1">
      <alignment horizontal="centerContinuous" vertical="center"/>
    </xf>
    <xf numFmtId="0" fontId="4" fillId="2" borderId="1" xfId="80" applyNumberFormat="1" applyFont="1" applyFill="1" applyBorder="1" applyAlignment="1" applyProtection="1">
      <alignment horizontal="center" vertical="center" wrapText="1"/>
    </xf>
    <xf numFmtId="0" fontId="4" fillId="2" borderId="1" xfId="80" applyNumberFormat="1" applyFont="1" applyFill="1" applyBorder="1" applyAlignment="1" applyProtection="1">
      <alignment horizontal="center" vertical="center"/>
    </xf>
    <xf numFmtId="0" fontId="2" fillId="0" borderId="1" xfId="80" applyNumberFormat="1" applyFont="1" applyFill="1" applyBorder="1" applyAlignment="1" applyProtection="1">
      <alignment vertical="center"/>
    </xf>
    <xf numFmtId="183" fontId="2" fillId="0" borderId="1" xfId="8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 applyProtection="1">
      <alignment horizontal="right" vertical="center" wrapText="1"/>
    </xf>
    <xf numFmtId="0" fontId="2" fillId="0" borderId="1" xfId="80" applyFont="1" applyFill="1" applyBorder="1" applyAlignment="1">
      <alignment vertical="center"/>
    </xf>
    <xf numFmtId="0" fontId="0" fillId="0" borderId="1" xfId="80" applyFill="1" applyBorder="1"/>
    <xf numFmtId="0" fontId="2" fillId="0" borderId="1" xfId="80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7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49" fontId="2" fillId="0" borderId="3" xfId="99" applyNumberFormat="1" applyFont="1" applyFill="1" applyBorder="1" applyAlignment="1" applyProtection="1">
      <alignment horizontal="center" vertical="center" wrapText="1"/>
    </xf>
    <xf numFmtId="49" fontId="2" fillId="0" borderId="1" xfId="99" applyNumberFormat="1" applyFont="1" applyFill="1" applyBorder="1" applyAlignment="1" applyProtection="1">
      <alignment horizontal="center" vertical="center" wrapText="1"/>
    </xf>
    <xf numFmtId="49" fontId="2" fillId="0" borderId="7" xfId="99" applyNumberFormat="1" applyFont="1" applyFill="1" applyBorder="1" applyAlignment="1" applyProtection="1">
      <alignment horizontal="left" vertical="center" wrapText="1"/>
    </xf>
    <xf numFmtId="0" fontId="2" fillId="0" borderId="3" xfId="99" applyNumberFormat="1" applyFont="1" applyFill="1" applyBorder="1" applyAlignment="1" applyProtection="1">
      <alignment horizontal="center" vertical="center" wrapText="1"/>
    </xf>
    <xf numFmtId="177" fontId="2" fillId="0" borderId="3" xfId="99" applyNumberFormat="1" applyFont="1" applyFill="1" applyBorder="1" applyAlignment="1" applyProtection="1">
      <alignment horizontal="center" vertical="center" wrapText="1"/>
    </xf>
    <xf numFmtId="177" fontId="2" fillId="0" borderId="3" xfId="99" applyNumberFormat="1" applyFont="1" applyFill="1" applyBorder="1" applyAlignment="1" applyProtection="1">
      <alignment horizontal="right" vertical="center" wrapText="1"/>
    </xf>
    <xf numFmtId="177" fontId="2" fillId="0" borderId="1" xfId="99" applyNumberFormat="1" applyFont="1" applyFill="1" applyBorder="1" applyAlignment="1" applyProtection="1">
      <alignment horizontal="right" vertical="center" wrapText="1"/>
    </xf>
    <xf numFmtId="0" fontId="2" fillId="0" borderId="3" xfId="99" applyNumberFormat="1" applyFont="1" applyFill="1" applyBorder="1" applyAlignment="1" applyProtection="1">
      <alignment horizontal="left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178" fontId="2" fillId="0" borderId="1" xfId="80" applyNumberFormat="1" applyFont="1" applyFill="1" applyBorder="1" applyAlignment="1">
      <alignment horizontal="center" vertical="center" wrapText="1"/>
    </xf>
    <xf numFmtId="178" fontId="2" fillId="0" borderId="1" xfId="80" applyNumberFormat="1" applyFont="1" applyFill="1" applyBorder="1" applyAlignment="1">
      <alignment horizontal="right" vertical="center" wrapText="1"/>
    </xf>
    <xf numFmtId="0" fontId="0" fillId="0" borderId="12" xfId="80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7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center" vertical="center" wrapText="1"/>
    </xf>
    <xf numFmtId="0" fontId="2" fillId="0" borderId="1" xfId="93" applyNumberFormat="1" applyFont="1" applyFill="1" applyBorder="1" applyAlignment="1" applyProtection="1">
      <alignment horizontal="center" vertical="center" wrapText="1"/>
    </xf>
    <xf numFmtId="178" fontId="2" fillId="0" borderId="1" xfId="93" applyNumberFormat="1" applyFont="1" applyFill="1" applyBorder="1" applyAlignment="1" applyProtection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178" fontId="2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178" fontId="1" fillId="0" borderId="1" xfId="93" applyNumberFormat="1" applyFill="1" applyBorder="1" applyAlignment="1" applyProtection="1">
      <alignment horizontal="center" vertical="center" wrapText="1"/>
    </xf>
    <xf numFmtId="178" fontId="1" fillId="0" borderId="1" xfId="93" applyNumberFormat="1" applyFont="1" applyFill="1" applyBorder="1" applyAlignment="1" applyProtection="1">
      <alignment horizontal="center" vertical="center" wrapText="1"/>
    </xf>
    <xf numFmtId="178" fontId="1" fillId="0" borderId="1" xfId="93" applyNumberFormat="1" applyFill="1" applyBorder="1" applyAlignment="1" applyProtection="1">
      <alignment horizontal="right" vertical="center" wrapText="1"/>
    </xf>
    <xf numFmtId="178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0" fontId="2" fillId="0" borderId="0" xfId="103" applyFont="1" applyAlignment="1">
      <alignment horizontal="center" vertical="center" wrapText="1"/>
    </xf>
    <xf numFmtId="179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7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177" fontId="2" fillId="0" borderId="1" xfId="108" applyNumberFormat="1" applyFont="1" applyFill="1" applyBorder="1" applyAlignment="1" applyProtection="1">
      <alignment horizontal="right" vertical="center" wrapText="1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177" fontId="1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108" applyFont="1" applyFill="1" applyAlignment="1">
      <alignment horizontal="centerContinuous" vertical="center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79" fontId="2" fillId="0" borderId="0" xfId="108" applyNumberFormat="1" applyFont="1" applyFill="1" applyAlignment="1">
      <alignment horizontal="right" vertical="center"/>
    </xf>
    <xf numFmtId="4" fontId="2" fillId="0" borderId="1" xfId="80" applyNumberFormat="1" applyFont="1" applyFill="1" applyBorder="1" applyAlignment="1">
      <alignment wrapText="1"/>
    </xf>
    <xf numFmtId="0" fontId="2" fillId="0" borderId="12" xfId="80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4" fillId="2" borderId="0" xfId="102" applyFont="1" applyFill="1" applyAlignment="1">
      <alignment vertical="center"/>
    </xf>
    <xf numFmtId="0" fontId="6" fillId="0" borderId="0" xfId="102" applyFo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80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7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4" fillId="2" borderId="2" xfId="103" applyFont="1" applyFill="1" applyBorder="1" applyAlignment="1">
      <alignment horizontal="centerContinuous" vertical="center"/>
    </xf>
    <xf numFmtId="0" fontId="4" fillId="2" borderId="14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 wrapText="1"/>
    </xf>
    <xf numFmtId="0" fontId="4" fillId="0" borderId="3" xfId="103" applyNumberFormat="1" applyFont="1" applyFill="1" applyBorder="1" applyAlignment="1" applyProtection="1">
      <alignment horizontal="center" vertical="center" wrapText="1"/>
    </xf>
    <xf numFmtId="0" fontId="4" fillId="2" borderId="1" xfId="103" applyNumberFormat="1" applyFont="1" applyFill="1" applyBorder="1" applyAlignment="1" applyProtection="1">
      <alignment horizontal="center" vertical="center" wrapText="1"/>
    </xf>
    <xf numFmtId="0" fontId="4" fillId="2" borderId="13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/>
    </xf>
    <xf numFmtId="0" fontId="4" fillId="0" borderId="1" xfId="103" applyNumberFormat="1" applyFont="1" applyFill="1" applyBorder="1" applyAlignment="1" applyProtection="1">
      <alignment horizontal="center" vertical="center" wrapText="1"/>
    </xf>
    <xf numFmtId="0" fontId="4" fillId="2" borderId="12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0" fontId="2" fillId="0" borderId="7" xfId="103" applyNumberFormat="1" applyFont="1" applyFill="1" applyBorder="1" applyAlignment="1" applyProtection="1">
      <alignment horizontal="center" vertical="center" wrapText="1"/>
    </xf>
    <xf numFmtId="179" fontId="2" fillId="0" borderId="1" xfId="103" applyNumberFormat="1" applyFont="1" applyFill="1" applyBorder="1" applyAlignment="1" applyProtection="1">
      <alignment horizontal="center" vertical="center" wrapText="1"/>
    </xf>
    <xf numFmtId="179" fontId="2" fillId="0" borderId="7" xfId="103" applyNumberFormat="1" applyFont="1" applyFill="1" applyBorder="1" applyAlignment="1" applyProtection="1">
      <alignment horizontal="center" vertical="center" wrapText="1"/>
    </xf>
    <xf numFmtId="179" fontId="2" fillId="0" borderId="3" xfId="103" applyNumberFormat="1" applyFont="1" applyFill="1" applyBorder="1" applyAlignment="1" applyProtection="1">
      <alignment horizontal="center" vertical="center" wrapText="1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0" fontId="2" fillId="0" borderId="7" xfId="103" applyNumberFormat="1" applyFont="1" applyFill="1" applyBorder="1" applyAlignment="1" applyProtection="1">
      <alignment horizontal="left" vertical="center" wrapText="1"/>
    </xf>
    <xf numFmtId="179" fontId="2" fillId="0" borderId="1" xfId="103" applyNumberFormat="1" applyFont="1" applyFill="1" applyBorder="1" applyAlignment="1" applyProtection="1">
      <alignment horizontal="right" vertical="center" wrapText="1"/>
    </xf>
    <xf numFmtId="179" fontId="2" fillId="0" borderId="7" xfId="103" applyNumberFormat="1" applyFont="1" applyFill="1" applyBorder="1" applyAlignment="1" applyProtection="1">
      <alignment horizontal="right" vertical="center" wrapText="1"/>
    </xf>
    <xf numFmtId="179" fontId="2" fillId="0" borderId="3" xfId="103" applyNumberFormat="1" applyFont="1" applyFill="1" applyBorder="1" applyAlignment="1" applyProtection="1">
      <alignment horizontal="right" vertical="center" wrapText="1"/>
    </xf>
    <xf numFmtId="180" fontId="2" fillId="0" borderId="0" xfId="103" applyNumberFormat="1" applyFont="1" applyFill="1" applyAlignment="1">
      <alignment horizontal="center" vertical="center"/>
    </xf>
    <xf numFmtId="180" fontId="2" fillId="2" borderId="0" xfId="103" applyNumberFormat="1" applyFont="1" applyFill="1" applyAlignment="1">
      <alignment vertical="center"/>
    </xf>
    <xf numFmtId="0" fontId="4" fillId="2" borderId="1" xfId="103" applyNumberFormat="1" applyFont="1" applyFill="1" applyBorder="1" applyAlignment="1" applyProtection="1">
      <alignment horizontal="center" vertical="center"/>
    </xf>
    <xf numFmtId="0" fontId="4" fillId="2" borderId="5" xfId="103" applyNumberFormat="1" applyFont="1" applyFill="1" applyBorder="1" applyAlignment="1" applyProtection="1">
      <alignment horizontal="center" vertical="center" wrapText="1"/>
    </xf>
    <xf numFmtId="180" fontId="4" fillId="2" borderId="5" xfId="103" applyNumberFormat="1" applyFont="1" applyFill="1" applyBorder="1" applyAlignment="1" applyProtection="1">
      <alignment horizontal="center" vertical="center" wrapText="1"/>
    </xf>
    <xf numFmtId="0" fontId="4" fillId="2" borderId="2" xfId="103" applyNumberFormat="1" applyFont="1" applyFill="1" applyBorder="1" applyAlignment="1" applyProtection="1">
      <alignment horizontal="center" vertical="center" wrapText="1"/>
    </xf>
    <xf numFmtId="180" fontId="4" fillId="2" borderId="1" xfId="103" applyNumberFormat="1" applyFont="1" applyFill="1" applyBorder="1" applyAlignment="1" applyProtection="1">
      <alignment horizontal="center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6" fillId="2" borderId="4" xfId="103" applyFont="1" applyFill="1" applyBorder="1" applyAlignment="1">
      <alignment horizontal="center" vertical="center" wrapText="1"/>
    </xf>
    <xf numFmtId="0" fontId="6" fillId="2" borderId="5" xfId="103" applyFont="1" applyFill="1" applyBorder="1" applyAlignment="1">
      <alignment horizontal="center" vertical="center" wrapText="1"/>
    </xf>
    <xf numFmtId="0" fontId="4" fillId="2" borderId="0" xfId="103" applyFont="1" applyFill="1" applyAlignment="1">
      <alignment vertical="center"/>
    </xf>
    <xf numFmtId="0" fontId="6" fillId="2" borderId="4" xfId="103" applyFont="1" applyFill="1" applyBorder="1" applyAlignment="1" applyProtection="1">
      <alignment horizontal="center" vertical="center" wrapText="1"/>
      <protection locked="0"/>
    </xf>
    <xf numFmtId="0" fontId="6" fillId="2" borderId="1" xfId="103" applyFont="1" applyFill="1" applyBorder="1" applyAlignment="1">
      <alignment horizontal="center" vertical="center" wrapText="1"/>
    </xf>
    <xf numFmtId="0" fontId="11" fillId="0" borderId="0" xfId="80" applyFont="1"/>
    <xf numFmtId="179" fontId="1" fillId="0" borderId="1" xfId="103" applyNumberFormat="1" applyFont="1" applyFill="1" applyBorder="1" applyAlignment="1" applyProtection="1">
      <alignment horizontal="right" vertical="center" wrapText="1"/>
    </xf>
    <xf numFmtId="179" fontId="1" fillId="0" borderId="7" xfId="103" applyNumberFormat="1" applyFont="1" applyFill="1" applyBorder="1" applyAlignment="1" applyProtection="1">
      <alignment horizontal="right" vertical="center" wrapText="1"/>
    </xf>
    <xf numFmtId="179" fontId="1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6" fillId="0" borderId="0" xfId="79" applyFont="1">
      <alignment vertical="center"/>
    </xf>
    <xf numFmtId="0" fontId="1" fillId="0" borderId="0" xfId="79" applyFill="1">
      <alignment vertical="center"/>
    </xf>
    <xf numFmtId="0" fontId="2" fillId="0" borderId="0" xfId="79" applyFont="1" applyAlignment="1">
      <alignment horizontal="centerContinuous" vertical="center"/>
    </xf>
    <xf numFmtId="0" fontId="1" fillId="0" borderId="0" xfId="79">
      <alignment vertical="center"/>
    </xf>
    <xf numFmtId="0" fontId="2" fillId="0" borderId="0" xfId="104" applyFont="1" applyAlignment="1">
      <alignment horizontal="right" vertical="center" wrapText="1"/>
    </xf>
    <xf numFmtId="0" fontId="7" fillId="0" borderId="0" xfId="104" applyNumberFormat="1" applyFont="1" applyFill="1" applyAlignment="1" applyProtection="1">
      <alignment horizontal="center" vertical="center"/>
    </xf>
    <xf numFmtId="0" fontId="2" fillId="0" borderId="12" xfId="104" applyFont="1" applyBorder="1" applyAlignment="1">
      <alignment horizontal="centerContinuous" vertical="center" wrapText="1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4" fillId="0" borderId="1" xfId="104" applyFont="1" applyFill="1" applyBorder="1" applyAlignment="1">
      <alignment horizontal="center" vertical="center" wrapText="1"/>
    </xf>
    <xf numFmtId="0" fontId="4" fillId="2" borderId="1" xfId="104" applyFont="1" applyFill="1" applyBorder="1" applyAlignment="1">
      <alignment horizontal="center" vertical="center" wrapText="1"/>
    </xf>
    <xf numFmtId="49" fontId="4" fillId="2" borderId="1" xfId="104" applyNumberFormat="1" applyFont="1" applyFill="1" applyBorder="1" applyAlignment="1" applyProtection="1">
      <alignment horizontal="center" vertical="center" wrapText="1"/>
    </xf>
    <xf numFmtId="0" fontId="4" fillId="2" borderId="3" xfId="104" applyFont="1" applyFill="1" applyBorder="1" applyAlignment="1">
      <alignment horizontal="center" vertical="center" wrapText="1"/>
    </xf>
    <xf numFmtId="0" fontId="4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0" fontId="2" fillId="0" borderId="7" xfId="104" applyNumberFormat="1" applyFont="1" applyFill="1" applyBorder="1" applyAlignment="1" applyProtection="1">
      <alignment horizontal="center" vertical="center" wrapText="1"/>
    </xf>
    <xf numFmtId="177" fontId="2" fillId="0" borderId="3" xfId="104" applyNumberFormat="1" applyFont="1" applyFill="1" applyBorder="1" applyAlignment="1" applyProtection="1">
      <alignment horizontal="center" vertical="center" wrapText="1"/>
    </xf>
    <xf numFmtId="177" fontId="2" fillId="0" borderId="1" xfId="104" applyNumberFormat="1" applyFont="1" applyFill="1" applyBorder="1" applyAlignment="1" applyProtection="1">
      <alignment horizontal="center" vertical="center" wrapText="1"/>
    </xf>
    <xf numFmtId="177" fontId="2" fillId="0" borderId="7" xfId="104" applyNumberFormat="1" applyFont="1" applyFill="1" applyBorder="1" applyAlignment="1" applyProtection="1">
      <alignment horizontal="center" vertical="center" wrapText="1"/>
    </xf>
    <xf numFmtId="0" fontId="2" fillId="0" borderId="7" xfId="104" applyNumberFormat="1" applyFont="1" applyFill="1" applyBorder="1" applyAlignment="1" applyProtection="1">
      <alignment horizontal="left" vertical="center" wrapText="1"/>
    </xf>
    <xf numFmtId="177" fontId="2" fillId="0" borderId="3" xfId="104" applyNumberFormat="1" applyFont="1" applyFill="1" applyBorder="1" applyAlignment="1" applyProtection="1">
      <alignment horizontal="right" vertical="center" wrapText="1"/>
    </xf>
    <xf numFmtId="177" fontId="2" fillId="0" borderId="1" xfId="104" applyNumberFormat="1" applyFont="1" applyFill="1" applyBorder="1" applyAlignment="1" applyProtection="1">
      <alignment horizontal="right" vertical="center" wrapText="1"/>
    </xf>
    <xf numFmtId="177" fontId="2" fillId="0" borderId="7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4" fillId="2" borderId="10" xfId="104" applyNumberFormat="1" applyFont="1" applyFill="1" applyBorder="1" applyAlignment="1" applyProtection="1">
      <alignment horizontal="center" vertical="center"/>
    </xf>
    <xf numFmtId="0" fontId="4" fillId="2" borderId="5" xfId="104" applyNumberFormat="1" applyFont="1" applyFill="1" applyBorder="1" applyAlignment="1" applyProtection="1">
      <alignment horizontal="center" vertical="center"/>
    </xf>
    <xf numFmtId="0" fontId="4" fillId="2" borderId="3" xfId="104" applyNumberFormat="1" applyFont="1" applyFill="1" applyBorder="1" applyAlignment="1" applyProtection="1">
      <alignment horizontal="center" vertical="center"/>
    </xf>
    <xf numFmtId="0" fontId="4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0" fontId="2" fillId="0" borderId="0" xfId="104" applyFont="1" applyAlignment="1">
      <alignment horizontal="center" vertical="center" wrapText="1"/>
    </xf>
    <xf numFmtId="0" fontId="11" fillId="0" borderId="0" xfId="0" applyFont="1"/>
    <xf numFmtId="0" fontId="2" fillId="0" borderId="0" xfId="104" applyFont="1" applyFill="1" applyAlignment="1">
      <alignment horizontal="centerContinuous" vertical="center"/>
    </xf>
    <xf numFmtId="0" fontId="6" fillId="0" borderId="0" xfId="105" applyFont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7" fillId="0" borderId="0" xfId="106" applyNumberFormat="1" applyFont="1" applyFill="1" applyAlignment="1" applyProtection="1">
      <alignment horizontal="center" vertical="center"/>
    </xf>
    <xf numFmtId="0" fontId="2" fillId="0" borderId="12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4" fillId="2" borderId="1" xfId="106" applyFont="1" applyFill="1" applyBorder="1" applyAlignment="1">
      <alignment horizontal="center" vertical="center" wrapText="1"/>
    </xf>
    <xf numFmtId="0" fontId="4" fillId="2" borderId="3" xfId="106" applyFont="1" applyFill="1" applyBorder="1" applyAlignment="1">
      <alignment horizontal="center" vertical="center" wrapText="1"/>
    </xf>
    <xf numFmtId="0" fontId="4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49" fontId="2" fillId="0" borderId="7" xfId="106" applyNumberFormat="1" applyFont="1" applyFill="1" applyBorder="1" applyAlignment="1" applyProtection="1">
      <alignment horizontal="center" vertical="center" wrapText="1"/>
    </xf>
    <xf numFmtId="178" fontId="4" fillId="0" borderId="3" xfId="106" applyNumberFormat="1" applyFont="1" applyFill="1" applyBorder="1" applyAlignment="1" applyProtection="1">
      <alignment horizontal="center" vertical="center" wrapText="1"/>
    </xf>
    <xf numFmtId="178" fontId="2" fillId="0" borderId="1" xfId="106" applyNumberFormat="1" applyFont="1" applyFill="1" applyBorder="1" applyAlignment="1" applyProtection="1">
      <alignment horizontal="center" vertical="center" wrapText="1"/>
    </xf>
    <xf numFmtId="178" fontId="2" fillId="0" borderId="7" xfId="106" applyNumberFormat="1" applyFont="1" applyFill="1" applyBorder="1" applyAlignment="1" applyProtection="1">
      <alignment horizontal="center" vertical="center" wrapText="1"/>
    </xf>
    <xf numFmtId="178" fontId="2" fillId="0" borderId="3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4" fillId="2" borderId="5" xfId="106" applyFont="1" applyFill="1" applyBorder="1" applyAlignment="1">
      <alignment horizontal="center" vertical="center" wrapText="1"/>
    </xf>
    <xf numFmtId="0" fontId="6" fillId="0" borderId="5" xfId="106" applyNumberFormat="1" applyFont="1" applyFill="1" applyBorder="1" applyAlignment="1" applyProtection="1">
      <alignment vertical="center"/>
    </xf>
    <xf numFmtId="0" fontId="6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178" fontId="2" fillId="0" borderId="1" xfId="106" applyNumberFormat="1" applyFont="1" applyFill="1" applyBorder="1" applyAlignment="1" applyProtection="1">
      <alignment horizontal="right" vertical="center" wrapText="1"/>
    </xf>
    <xf numFmtId="0" fontId="4" fillId="0" borderId="1" xfId="80" applyNumberFormat="1" applyFont="1" applyFill="1" applyBorder="1" applyAlignment="1" applyProtection="1">
      <alignment vertical="center"/>
    </xf>
    <xf numFmtId="183" fontId="2" fillId="0" borderId="1" xfId="80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4" fillId="0" borderId="1" xfId="80" applyNumberFormat="1" applyFont="1" applyFill="1" applyBorder="1" applyAlignment="1" applyProtection="1">
      <alignment horizontal="center" vertical="center"/>
    </xf>
    <xf numFmtId="183" fontId="4" fillId="0" borderId="1" xfId="80" applyNumberFormat="1" applyFont="1" applyFill="1" applyBorder="1" applyAlignment="1" applyProtection="1">
      <alignment horizontal="right" vertical="center" wrapText="1"/>
    </xf>
    <xf numFmtId="0" fontId="4" fillId="0" borderId="1" xfId="80" applyFont="1" applyFill="1" applyBorder="1" applyAlignment="1">
      <alignment horizontal="center" vertical="center"/>
    </xf>
    <xf numFmtId="183" fontId="4" fillId="0" borderId="1" xfId="80" applyNumberFormat="1" applyFont="1" applyFill="1" applyBorder="1" applyAlignment="1">
      <alignment horizontal="right" vertical="center" wrapText="1"/>
    </xf>
    <xf numFmtId="0" fontId="2" fillId="0" borderId="1" xfId="80" applyFont="1" applyFill="1" applyBorder="1" applyAlignment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20% - 强调文字颜色 1 2" xfId="2"/>
    <cellStyle name="货币" xfId="3" builtinId="4"/>
    <cellStyle name="常规_01024199FB0E4AA990B5AE7002822FBB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常规_E8AF75BCA17C4A7BA79F29CA83B6F5A7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H14" sqref="H14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63"/>
      <c r="B1" s="364"/>
      <c r="C1" s="364"/>
      <c r="D1" s="364"/>
      <c r="E1" s="364"/>
      <c r="F1" s="6"/>
      <c r="G1" s="6"/>
      <c r="H1" s="574" t="s">
        <v>0</v>
      </c>
    </row>
    <row r="2" ht="20.25" customHeight="1" spans="1:8">
      <c r="A2" s="366" t="s">
        <v>1</v>
      </c>
      <c r="B2" s="366"/>
      <c r="C2" s="366"/>
      <c r="D2" s="366"/>
      <c r="E2" s="366"/>
      <c r="F2" s="366"/>
      <c r="G2" s="366"/>
      <c r="H2" s="366"/>
    </row>
    <row r="3" ht="16.5" customHeight="1" spans="1:8">
      <c r="A3" s="367"/>
      <c r="B3" s="367"/>
      <c r="C3" s="367"/>
      <c r="D3" s="368"/>
      <c r="E3" s="368"/>
      <c r="F3" s="6"/>
      <c r="G3" s="6"/>
      <c r="H3" s="369" t="s">
        <v>2</v>
      </c>
    </row>
    <row r="4" ht="16.5" customHeight="1" spans="1:8">
      <c r="A4" s="370" t="s">
        <v>3</v>
      </c>
      <c r="B4" s="370"/>
      <c r="C4" s="372" t="s">
        <v>4</v>
      </c>
      <c r="D4" s="372"/>
      <c r="E4" s="372"/>
      <c r="F4" s="372"/>
      <c r="G4" s="372"/>
      <c r="H4" s="372"/>
    </row>
    <row r="5" ht="15" customHeight="1" spans="1:8">
      <c r="A5" s="371" t="s">
        <v>5</v>
      </c>
      <c r="B5" s="371" t="s">
        <v>6</v>
      </c>
      <c r="C5" s="372" t="s">
        <v>7</v>
      </c>
      <c r="D5" s="371" t="s">
        <v>6</v>
      </c>
      <c r="E5" s="372" t="s">
        <v>8</v>
      </c>
      <c r="F5" s="371" t="s">
        <v>6</v>
      </c>
      <c r="G5" s="372" t="s">
        <v>9</v>
      </c>
      <c r="H5" s="371" t="s">
        <v>6</v>
      </c>
    </row>
    <row r="6" s="76" customFormat="1" ht="15" customHeight="1" spans="1:8">
      <c r="A6" s="581" t="s">
        <v>10</v>
      </c>
      <c r="B6" s="374">
        <v>57.7</v>
      </c>
      <c r="C6" s="373" t="s">
        <v>11</v>
      </c>
      <c r="D6" s="374"/>
      <c r="E6" s="581" t="s">
        <v>12</v>
      </c>
      <c r="F6" s="374">
        <v>49.7</v>
      </c>
      <c r="G6" s="376" t="s">
        <v>13</v>
      </c>
      <c r="H6" s="582"/>
    </row>
    <row r="7" s="76" customFormat="1" ht="15" customHeight="1" spans="1:8">
      <c r="A7" s="373" t="s">
        <v>14</v>
      </c>
      <c r="B7" s="374">
        <v>57.7</v>
      </c>
      <c r="C7" s="376" t="s">
        <v>15</v>
      </c>
      <c r="D7" s="374"/>
      <c r="E7" s="373" t="s">
        <v>16</v>
      </c>
      <c r="F7" s="374"/>
      <c r="G7" s="376" t="s">
        <v>17</v>
      </c>
      <c r="H7" s="582">
        <v>57.7</v>
      </c>
    </row>
    <row r="8" s="76" customFormat="1" ht="15" customHeight="1" spans="1:8">
      <c r="A8" s="373" t="s">
        <v>18</v>
      </c>
      <c r="B8" s="374"/>
      <c r="C8" s="373" t="s">
        <v>19</v>
      </c>
      <c r="D8" s="374"/>
      <c r="E8" s="373" t="s">
        <v>20</v>
      </c>
      <c r="F8" s="374">
        <v>49.7</v>
      </c>
      <c r="G8" s="376" t="s">
        <v>21</v>
      </c>
      <c r="H8" s="582"/>
    </row>
    <row r="9" s="76" customFormat="1" ht="15" customHeight="1" spans="1:8">
      <c r="A9" s="581" t="s">
        <v>22</v>
      </c>
      <c r="B9" s="374"/>
      <c r="C9" s="373" t="s">
        <v>23</v>
      </c>
      <c r="D9" s="374">
        <v>57.7</v>
      </c>
      <c r="E9" s="373" t="s">
        <v>24</v>
      </c>
      <c r="F9" s="374"/>
      <c r="G9" s="376" t="s">
        <v>25</v>
      </c>
      <c r="H9" s="582"/>
    </row>
    <row r="10" s="76" customFormat="1" ht="15" customHeight="1" spans="1:8">
      <c r="A10" s="581" t="s">
        <v>26</v>
      </c>
      <c r="B10" s="374"/>
      <c r="C10" s="373" t="s">
        <v>27</v>
      </c>
      <c r="D10" s="374"/>
      <c r="E10" s="581" t="s">
        <v>28</v>
      </c>
      <c r="F10" s="374">
        <v>8</v>
      </c>
      <c r="G10" s="376" t="s">
        <v>29</v>
      </c>
      <c r="H10" s="582"/>
    </row>
    <row r="11" s="76" customFormat="1" ht="15" customHeight="1" spans="1:8">
      <c r="A11" s="581" t="s">
        <v>30</v>
      </c>
      <c r="B11" s="374"/>
      <c r="C11" s="373" t="s">
        <v>31</v>
      </c>
      <c r="D11" s="374"/>
      <c r="E11" s="583" t="s">
        <v>32</v>
      </c>
      <c r="F11" s="374">
        <v>8</v>
      </c>
      <c r="G11" s="376" t="s">
        <v>33</v>
      </c>
      <c r="H11" s="582"/>
    </row>
    <row r="12" s="76" customFormat="1" ht="15" customHeight="1" spans="1:8">
      <c r="A12" s="581" t="s">
        <v>34</v>
      </c>
      <c r="B12" s="374"/>
      <c r="C12" s="373" t="s">
        <v>35</v>
      </c>
      <c r="D12" s="374"/>
      <c r="E12" s="583" t="s">
        <v>36</v>
      </c>
      <c r="F12" s="374"/>
      <c r="G12" s="376" t="s">
        <v>37</v>
      </c>
      <c r="H12" s="582"/>
    </row>
    <row r="13" s="76" customFormat="1" ht="15" customHeight="1" spans="1:8">
      <c r="A13" s="581" t="s">
        <v>38</v>
      </c>
      <c r="B13" s="374">
        <v>0</v>
      </c>
      <c r="C13" s="373" t="s">
        <v>39</v>
      </c>
      <c r="D13" s="374"/>
      <c r="E13" s="583" t="s">
        <v>40</v>
      </c>
      <c r="F13" s="374">
        <v>0</v>
      </c>
      <c r="G13" s="376" t="s">
        <v>41</v>
      </c>
      <c r="H13" s="582"/>
    </row>
    <row r="14" s="76" customFormat="1" ht="15" customHeight="1" spans="1:8">
      <c r="A14" s="581" t="s">
        <v>42</v>
      </c>
      <c r="B14" s="374">
        <v>0</v>
      </c>
      <c r="C14" s="373" t="s">
        <v>43</v>
      </c>
      <c r="D14" s="374"/>
      <c r="E14" s="583" t="s">
        <v>44</v>
      </c>
      <c r="F14" s="374">
        <v>0</v>
      </c>
      <c r="G14" s="376" t="s">
        <v>45</v>
      </c>
      <c r="H14" s="582"/>
    </row>
    <row r="15" s="76" customFormat="1" ht="15" customHeight="1" spans="1:8">
      <c r="A15" s="373"/>
      <c r="B15" s="374"/>
      <c r="C15" s="373" t="s">
        <v>46</v>
      </c>
      <c r="D15" s="374"/>
      <c r="E15" s="583" t="s">
        <v>47</v>
      </c>
      <c r="F15" s="374">
        <v>0</v>
      </c>
      <c r="G15" s="376" t="s">
        <v>48</v>
      </c>
      <c r="H15" s="582"/>
    </row>
    <row r="16" s="76" customFormat="1" ht="15" customHeight="1" spans="1:8">
      <c r="A16" s="377"/>
      <c r="B16" s="374"/>
      <c r="C16" s="373" t="s">
        <v>49</v>
      </c>
      <c r="D16" s="374"/>
      <c r="E16" s="583" t="s">
        <v>50</v>
      </c>
      <c r="F16" s="374">
        <v>0</v>
      </c>
      <c r="G16" s="376" t="s">
        <v>51</v>
      </c>
      <c r="H16" s="582"/>
    </row>
    <row r="17" s="76" customFormat="1" ht="15" customHeight="1" spans="1:8">
      <c r="A17" s="373"/>
      <c r="B17" s="374"/>
      <c r="C17" s="373" t="s">
        <v>52</v>
      </c>
      <c r="D17" s="374"/>
      <c r="E17" s="583" t="s">
        <v>53</v>
      </c>
      <c r="F17" s="374">
        <v>0</v>
      </c>
      <c r="G17" s="376" t="s">
        <v>54</v>
      </c>
      <c r="H17" s="582">
        <v>0</v>
      </c>
    </row>
    <row r="18" s="76" customFormat="1" ht="15" customHeight="1" spans="1:8">
      <c r="A18" s="373"/>
      <c r="B18" s="374"/>
      <c r="C18" s="378" t="s">
        <v>55</v>
      </c>
      <c r="D18" s="374"/>
      <c r="E18" s="581" t="s">
        <v>56</v>
      </c>
      <c r="F18" s="374">
        <v>0</v>
      </c>
      <c r="G18" s="376" t="s">
        <v>57</v>
      </c>
      <c r="H18" s="582">
        <v>0</v>
      </c>
    </row>
    <row r="19" s="76" customFormat="1" ht="15" customHeight="1" spans="1:8">
      <c r="A19" s="377"/>
      <c r="B19" s="374"/>
      <c r="C19" s="378" t="s">
        <v>58</v>
      </c>
      <c r="D19" s="374"/>
      <c r="E19" s="581" t="s">
        <v>59</v>
      </c>
      <c r="F19" s="374">
        <v>0</v>
      </c>
      <c r="G19" s="376" t="s">
        <v>60</v>
      </c>
      <c r="H19" s="582">
        <v>0</v>
      </c>
    </row>
    <row r="20" s="76" customFormat="1" ht="15.75" customHeight="1" spans="1:8">
      <c r="A20" s="377"/>
      <c r="B20" s="374"/>
      <c r="C20" s="378" t="s">
        <v>61</v>
      </c>
      <c r="D20" s="374"/>
      <c r="E20" s="581" t="s">
        <v>62</v>
      </c>
      <c r="F20" s="374">
        <v>0</v>
      </c>
      <c r="G20" s="376" t="s">
        <v>63</v>
      </c>
      <c r="H20" s="582">
        <v>0</v>
      </c>
    </row>
    <row r="21" s="76" customFormat="1" ht="15" customHeight="1" spans="1:8">
      <c r="A21" s="373"/>
      <c r="B21" s="374"/>
      <c r="C21" s="378" t="s">
        <v>64</v>
      </c>
      <c r="D21" s="374"/>
      <c r="E21" s="373"/>
      <c r="F21" s="374"/>
      <c r="G21" s="376"/>
      <c r="H21" s="582"/>
    </row>
    <row r="22" s="76" customFormat="1" ht="15" customHeight="1" spans="1:8">
      <c r="A22" s="373"/>
      <c r="B22" s="374"/>
      <c r="C22" s="378" t="s">
        <v>65</v>
      </c>
      <c r="D22" s="374"/>
      <c r="E22" s="373"/>
      <c r="F22" s="374"/>
      <c r="G22" s="376"/>
      <c r="H22" s="582"/>
    </row>
    <row r="23" s="76" customFormat="1" ht="15" customHeight="1" spans="1:8">
      <c r="A23" s="373"/>
      <c r="B23" s="374"/>
      <c r="C23" s="378" t="s">
        <v>66</v>
      </c>
      <c r="D23" s="374"/>
      <c r="E23" s="373"/>
      <c r="F23" s="374"/>
      <c r="G23" s="376"/>
      <c r="H23" s="582"/>
    </row>
    <row r="24" s="76" customFormat="1" ht="15" customHeight="1" spans="1:8">
      <c r="A24" s="373"/>
      <c r="B24" s="374"/>
      <c r="C24" s="378" t="s">
        <v>67</v>
      </c>
      <c r="D24" s="374"/>
      <c r="E24" s="373"/>
      <c r="F24" s="374"/>
      <c r="G24" s="376"/>
      <c r="H24" s="582"/>
    </row>
    <row r="25" s="76" customFormat="1" ht="15" customHeight="1" spans="1:8">
      <c r="A25" s="373"/>
      <c r="B25" s="374"/>
      <c r="C25" s="378" t="s">
        <v>68</v>
      </c>
      <c r="D25" s="374"/>
      <c r="E25" s="373"/>
      <c r="F25" s="374"/>
      <c r="G25" s="376"/>
      <c r="H25" s="582"/>
    </row>
    <row r="26" s="76" customFormat="1" ht="15" customHeight="1" spans="1:8">
      <c r="A26" s="584" t="s">
        <v>69</v>
      </c>
      <c r="B26" s="585">
        <f>B6+B9+B10+B11+B12+B13+B14</f>
        <v>57.7</v>
      </c>
      <c r="C26" s="584" t="s">
        <v>70</v>
      </c>
      <c r="D26" s="585">
        <f>SUM(D6:D25)</f>
        <v>57.7</v>
      </c>
      <c r="E26" s="584" t="s">
        <v>70</v>
      </c>
      <c r="F26" s="585">
        <f>F6+F10+F18+F19+F20</f>
        <v>57.7</v>
      </c>
      <c r="G26" s="586" t="s">
        <v>71</v>
      </c>
      <c r="H26" s="587">
        <f>SUM(H6:H20)</f>
        <v>57.7</v>
      </c>
    </row>
    <row r="27" s="76" customFormat="1" ht="15" customHeight="1" spans="1:8">
      <c r="A27" s="581" t="s">
        <v>72</v>
      </c>
      <c r="B27" s="374">
        <v>0</v>
      </c>
      <c r="C27" s="373"/>
      <c r="D27" s="374"/>
      <c r="E27" s="373"/>
      <c r="F27" s="374"/>
      <c r="G27" s="588"/>
      <c r="H27" s="582"/>
    </row>
    <row r="28" s="76" customFormat="1" ht="13.5" customHeight="1" spans="1:8">
      <c r="A28" s="584" t="s">
        <v>73</v>
      </c>
      <c r="B28" s="585">
        <f>B26+B27</f>
        <v>57.7</v>
      </c>
      <c r="C28" s="584" t="s">
        <v>74</v>
      </c>
      <c r="D28" s="585">
        <f>D26</f>
        <v>57.7</v>
      </c>
      <c r="E28" s="584" t="s">
        <v>74</v>
      </c>
      <c r="F28" s="585">
        <f>F26</f>
        <v>57.7</v>
      </c>
      <c r="G28" s="586" t="s">
        <v>74</v>
      </c>
      <c r="H28" s="587">
        <f>H26</f>
        <v>57.7</v>
      </c>
    </row>
    <row r="29" spans="1:8">
      <c r="A29" s="589"/>
      <c r="B29" s="589"/>
      <c r="C29" s="589"/>
      <c r="D29" s="589"/>
      <c r="E29" s="589"/>
      <c r="F29" s="589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H11" sqref="H11"/>
    </sheetView>
  </sheetViews>
  <sheetFormatPr defaultColWidth="9" defaultRowHeight="23.1" customHeight="1"/>
  <cols>
    <col min="1" max="3" width="3.625" style="382" customWidth="1"/>
    <col min="4" max="4" width="11.125" style="382" customWidth="1"/>
    <col min="5" max="5" width="22.875" style="382" customWidth="1"/>
    <col min="6" max="6" width="12.125" style="382" customWidth="1"/>
    <col min="7" max="12" width="10.375" style="382" customWidth="1"/>
    <col min="13" max="246" width="6.75" style="382" customWidth="1"/>
    <col min="247" max="251" width="6.75" style="383" customWidth="1"/>
    <col min="252" max="252" width="6.875" style="384" customWidth="1"/>
    <col min="253" max="16384" width="9" style="384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402" t="s">
        <v>199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85" t="s">
        <v>200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403" t="s">
        <v>77</v>
      </c>
      <c r="L3" s="403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86" t="s">
        <v>97</v>
      </c>
      <c r="B4" s="386"/>
      <c r="C4" s="387"/>
      <c r="D4" s="388" t="s">
        <v>126</v>
      </c>
      <c r="E4" s="389" t="s">
        <v>98</v>
      </c>
      <c r="F4" s="388" t="s">
        <v>167</v>
      </c>
      <c r="G4" s="390" t="s">
        <v>201</v>
      </c>
      <c r="H4" s="388" t="s">
        <v>202</v>
      </c>
      <c r="I4" s="388" t="s">
        <v>203</v>
      </c>
      <c r="J4" s="388" t="s">
        <v>204</v>
      </c>
      <c r="K4" s="388" t="s">
        <v>205</v>
      </c>
      <c r="L4" s="388" t="s">
        <v>188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88" t="s">
        <v>100</v>
      </c>
      <c r="B5" s="391" t="s">
        <v>101</v>
      </c>
      <c r="C5" s="389" t="s">
        <v>102</v>
      </c>
      <c r="D5" s="388"/>
      <c r="E5" s="389"/>
      <c r="F5" s="388"/>
      <c r="G5" s="390"/>
      <c r="H5" s="388"/>
      <c r="I5" s="388"/>
      <c r="J5" s="388"/>
      <c r="K5" s="388"/>
      <c r="L5" s="388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88"/>
      <c r="B6" s="391"/>
      <c r="C6" s="389"/>
      <c r="D6" s="388"/>
      <c r="E6" s="389"/>
      <c r="F6" s="388"/>
      <c r="G6" s="390"/>
      <c r="H6" s="388"/>
      <c r="I6" s="388"/>
      <c r="J6" s="388"/>
      <c r="K6" s="388"/>
      <c r="L6" s="388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92" t="s">
        <v>92</v>
      </c>
      <c r="B7" s="392" t="s">
        <v>92</v>
      </c>
      <c r="C7" s="392" t="s">
        <v>92</v>
      </c>
      <c r="D7" s="392" t="s">
        <v>92</v>
      </c>
      <c r="E7" s="392" t="s">
        <v>92</v>
      </c>
      <c r="F7" s="392">
        <v>1</v>
      </c>
      <c r="G7" s="392">
        <v>2</v>
      </c>
      <c r="H7" s="392">
        <v>3</v>
      </c>
      <c r="I7" s="392">
        <v>4</v>
      </c>
      <c r="J7" s="392">
        <v>5</v>
      </c>
      <c r="K7" s="392">
        <v>6</v>
      </c>
      <c r="L7" s="392">
        <v>7</v>
      </c>
      <c r="M7" s="401"/>
      <c r="N7" s="404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81" customFormat="1" ht="23.25" customHeight="1" spans="1:251">
      <c r="A8" s="393"/>
      <c r="B8" s="393"/>
      <c r="C8" s="394"/>
      <c r="D8" s="395"/>
      <c r="E8" s="396" t="s">
        <v>94</v>
      </c>
      <c r="F8" s="397" t="s">
        <v>159</v>
      </c>
      <c r="G8" s="398"/>
      <c r="H8" s="399"/>
      <c r="I8" s="398"/>
      <c r="J8" s="398"/>
      <c r="K8" s="398"/>
      <c r="L8" s="399"/>
      <c r="M8" s="401"/>
      <c r="N8" s="405"/>
      <c r="O8" s="401"/>
      <c r="P8" s="401"/>
      <c r="Q8" s="401"/>
      <c r="R8" s="401"/>
      <c r="S8" s="401"/>
      <c r="T8" s="401"/>
      <c r="U8" s="401"/>
      <c r="V8" s="401"/>
      <c r="W8" s="401"/>
      <c r="X8" s="401"/>
      <c r="Y8" s="401"/>
      <c r="Z8" s="401"/>
      <c r="AA8" s="401"/>
      <c r="AB8" s="401"/>
      <c r="AC8" s="401"/>
      <c r="AD8" s="401"/>
      <c r="AE8" s="401"/>
      <c r="AF8" s="401"/>
      <c r="AG8" s="401"/>
      <c r="AH8" s="401"/>
      <c r="AI8" s="401"/>
      <c r="AJ8" s="401"/>
      <c r="AK8" s="401"/>
      <c r="AL8" s="401"/>
      <c r="AM8" s="401"/>
      <c r="AN8" s="401"/>
      <c r="AO8" s="401"/>
      <c r="AP8" s="401"/>
      <c r="AQ8" s="401"/>
      <c r="AR8" s="401"/>
      <c r="AS8" s="401"/>
      <c r="AT8" s="401"/>
      <c r="AU8" s="401"/>
      <c r="AV8" s="401"/>
      <c r="AW8" s="401"/>
      <c r="AX8" s="401"/>
      <c r="AY8" s="401"/>
      <c r="AZ8" s="401"/>
      <c r="BA8" s="401"/>
      <c r="BB8" s="401"/>
      <c r="BC8" s="401"/>
      <c r="BD8" s="401"/>
      <c r="BE8" s="401"/>
      <c r="BF8" s="401"/>
      <c r="BG8" s="401"/>
      <c r="BH8" s="401"/>
      <c r="BI8" s="401"/>
      <c r="BJ8" s="401"/>
      <c r="BK8" s="401"/>
      <c r="BL8" s="401"/>
      <c r="BM8" s="401"/>
      <c r="BN8" s="401"/>
      <c r="BO8" s="401"/>
      <c r="BP8" s="401"/>
      <c r="BQ8" s="401"/>
      <c r="BR8" s="401"/>
      <c r="BS8" s="401"/>
      <c r="BT8" s="401"/>
      <c r="BU8" s="401"/>
      <c r="BV8" s="401"/>
      <c r="BW8" s="401"/>
      <c r="BX8" s="401"/>
      <c r="BY8" s="401"/>
      <c r="BZ8" s="401"/>
      <c r="CA8" s="401"/>
      <c r="CB8" s="401"/>
      <c r="CC8" s="401"/>
      <c r="CD8" s="401"/>
      <c r="CE8" s="401"/>
      <c r="CF8" s="401"/>
      <c r="CG8" s="401"/>
      <c r="CH8" s="401"/>
      <c r="CI8" s="401"/>
      <c r="CJ8" s="401"/>
      <c r="CK8" s="401"/>
      <c r="CL8" s="401"/>
      <c r="CM8" s="401"/>
      <c r="CN8" s="401"/>
      <c r="CO8" s="401"/>
      <c r="CP8" s="401"/>
      <c r="CQ8" s="401"/>
      <c r="CR8" s="401"/>
      <c r="CS8" s="401"/>
      <c r="CT8" s="401"/>
      <c r="CU8" s="401"/>
      <c r="CV8" s="401"/>
      <c r="CW8" s="401"/>
      <c r="CX8" s="401"/>
      <c r="CY8" s="401"/>
      <c r="CZ8" s="401"/>
      <c r="DA8" s="401"/>
      <c r="DB8" s="401"/>
      <c r="DC8" s="401"/>
      <c r="DD8" s="401"/>
      <c r="DE8" s="401"/>
      <c r="DF8" s="401"/>
      <c r="DG8" s="401"/>
      <c r="DH8" s="401"/>
      <c r="DI8" s="401"/>
      <c r="DJ8" s="401"/>
      <c r="DK8" s="401"/>
      <c r="DL8" s="401"/>
      <c r="DM8" s="401"/>
      <c r="DN8" s="401"/>
      <c r="DO8" s="401"/>
      <c r="DP8" s="401"/>
      <c r="DQ8" s="401"/>
      <c r="DR8" s="401"/>
      <c r="DS8" s="401"/>
      <c r="DT8" s="401"/>
      <c r="DU8" s="401"/>
      <c r="DV8" s="401"/>
      <c r="DW8" s="401"/>
      <c r="DX8" s="401"/>
      <c r="DY8" s="401"/>
      <c r="DZ8" s="401"/>
      <c r="EA8" s="401"/>
      <c r="EB8" s="401"/>
      <c r="EC8" s="401"/>
      <c r="ED8" s="401"/>
      <c r="EE8" s="401"/>
      <c r="EF8" s="401"/>
      <c r="EG8" s="401"/>
      <c r="EH8" s="401"/>
      <c r="EI8" s="401"/>
      <c r="EJ8" s="401"/>
      <c r="EK8" s="401"/>
      <c r="EL8" s="401"/>
      <c r="EM8" s="401"/>
      <c r="EN8" s="401"/>
      <c r="EO8" s="401"/>
      <c r="EP8" s="401"/>
      <c r="EQ8" s="401"/>
      <c r="ER8" s="401"/>
      <c r="ES8" s="401"/>
      <c r="ET8" s="401"/>
      <c r="EU8" s="401"/>
      <c r="EV8" s="401"/>
      <c r="EW8" s="401"/>
      <c r="EX8" s="401"/>
      <c r="EY8" s="401"/>
      <c r="EZ8" s="401"/>
      <c r="FA8" s="401"/>
      <c r="FB8" s="401"/>
      <c r="FC8" s="401"/>
      <c r="FD8" s="401"/>
      <c r="FE8" s="401"/>
      <c r="FF8" s="401"/>
      <c r="FG8" s="401"/>
      <c r="FH8" s="401"/>
      <c r="FI8" s="401"/>
      <c r="FJ8" s="401"/>
      <c r="FK8" s="401"/>
      <c r="FL8" s="401"/>
      <c r="FM8" s="401"/>
      <c r="FN8" s="401"/>
      <c r="FO8" s="401"/>
      <c r="FP8" s="401"/>
      <c r="FQ8" s="401"/>
      <c r="FR8" s="401"/>
      <c r="FS8" s="401"/>
      <c r="FT8" s="401"/>
      <c r="FU8" s="401"/>
      <c r="FV8" s="401"/>
      <c r="FW8" s="401"/>
      <c r="FX8" s="401"/>
      <c r="FY8" s="401"/>
      <c r="FZ8" s="401"/>
      <c r="GA8" s="401"/>
      <c r="GB8" s="401"/>
      <c r="GC8" s="401"/>
      <c r="GD8" s="401"/>
      <c r="GE8" s="401"/>
      <c r="GF8" s="401"/>
      <c r="GG8" s="401"/>
      <c r="GH8" s="401"/>
      <c r="GI8" s="401"/>
      <c r="GJ8" s="401"/>
      <c r="GK8" s="401"/>
      <c r="GL8" s="401"/>
      <c r="GM8" s="401"/>
      <c r="GN8" s="401"/>
      <c r="GO8" s="401"/>
      <c r="GP8" s="401"/>
      <c r="GQ8" s="401"/>
      <c r="GR8" s="401"/>
      <c r="GS8" s="401"/>
      <c r="GT8" s="401"/>
      <c r="GU8" s="401"/>
      <c r="GV8" s="401"/>
      <c r="GW8" s="401"/>
      <c r="GX8" s="401"/>
      <c r="GY8" s="401"/>
      <c r="GZ8" s="401"/>
      <c r="HA8" s="401"/>
      <c r="HB8" s="401"/>
      <c r="HC8" s="401"/>
      <c r="HD8" s="401"/>
      <c r="HE8" s="401"/>
      <c r="HF8" s="401"/>
      <c r="HG8" s="401"/>
      <c r="HH8" s="401"/>
      <c r="HI8" s="401"/>
      <c r="HJ8" s="401"/>
      <c r="HK8" s="401"/>
      <c r="HL8" s="401"/>
      <c r="HM8" s="401"/>
      <c r="HN8" s="401"/>
      <c r="HO8" s="401"/>
      <c r="HP8" s="401"/>
      <c r="HQ8" s="401"/>
      <c r="HR8" s="401"/>
      <c r="HS8" s="401"/>
      <c r="HT8" s="401"/>
      <c r="HU8" s="401"/>
      <c r="HV8" s="401"/>
      <c r="HW8" s="401"/>
      <c r="HX8" s="401"/>
      <c r="HY8" s="401"/>
      <c r="HZ8" s="401"/>
      <c r="IA8" s="401"/>
      <c r="IB8" s="401"/>
      <c r="IC8" s="401"/>
      <c r="ID8" s="401"/>
      <c r="IE8" s="401"/>
      <c r="IF8" s="401"/>
      <c r="IG8" s="401"/>
      <c r="IH8" s="401"/>
      <c r="II8" s="401"/>
      <c r="IJ8" s="401"/>
      <c r="IK8" s="401"/>
      <c r="IL8" s="401"/>
      <c r="IM8" s="406"/>
      <c r="IN8" s="406"/>
      <c r="IO8" s="406"/>
      <c r="IP8" s="406"/>
      <c r="IQ8" s="406"/>
    </row>
    <row r="9" ht="23.25" customHeight="1" spans="1:251">
      <c r="A9" s="393"/>
      <c r="B9" s="393"/>
      <c r="C9" s="394"/>
      <c r="D9" s="395"/>
      <c r="E9" s="400"/>
      <c r="F9" s="398"/>
      <c r="G9" s="398"/>
      <c r="H9" s="399"/>
      <c r="I9" s="398"/>
      <c r="J9" s="398"/>
      <c r="K9" s="398"/>
      <c r="L9" s="399"/>
      <c r="M9" s="401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ht="23.25" customHeight="1" spans="1:251">
      <c r="A10" s="393"/>
      <c r="B10" s="393"/>
      <c r="C10" s="394"/>
      <c r="D10" s="395"/>
      <c r="E10" s="400"/>
      <c r="F10" s="398"/>
      <c r="G10" s="398"/>
      <c r="H10" s="399"/>
      <c r="I10" s="398"/>
      <c r="J10" s="398"/>
      <c r="K10" s="398"/>
      <c r="L10" s="399"/>
      <c r="M10" s="405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401"/>
      <c r="B11" s="401"/>
      <c r="C11" s="401"/>
      <c r="D11" s="401"/>
      <c r="E11" s="401"/>
      <c r="F11" s="401"/>
      <c r="G11" s="6"/>
      <c r="H11" s="401"/>
      <c r="I11" s="401"/>
      <c r="J11" s="401"/>
      <c r="K11" s="401"/>
      <c r="L11" s="401"/>
      <c r="M11" s="404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401"/>
      <c r="B12" s="401"/>
      <c r="C12" s="401"/>
      <c r="D12" s="401"/>
      <c r="E12" s="401"/>
      <c r="F12" s="401"/>
      <c r="G12" s="6"/>
      <c r="H12" s="401"/>
      <c r="I12" s="401"/>
      <c r="J12" s="401"/>
      <c r="K12" s="401"/>
      <c r="L12" s="401"/>
      <c r="M12" s="404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401"/>
      <c r="B13" s="6"/>
      <c r="C13" s="6"/>
      <c r="D13" s="6"/>
      <c r="E13" s="401"/>
      <c r="F13" s="401"/>
      <c r="G13" s="6"/>
      <c r="H13" s="401"/>
      <c r="I13" s="401"/>
      <c r="J13" s="401"/>
      <c r="K13" s="401"/>
      <c r="L13" s="401"/>
      <c r="M13" s="404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401"/>
      <c r="B14" s="6"/>
      <c r="C14" s="6"/>
      <c r="D14" s="6"/>
      <c r="E14" s="6"/>
      <c r="F14" s="6"/>
      <c r="G14" s="6"/>
      <c r="H14" s="401"/>
      <c r="I14" s="401"/>
      <c r="J14" s="401"/>
      <c r="K14" s="401"/>
      <c r="L14" s="401"/>
      <c r="M14" s="404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 s="6"/>
      <c r="B15" s="6"/>
      <c r="C15" s="6"/>
      <c r="D15" s="6"/>
      <c r="E15" s="6"/>
      <c r="F15" s="6"/>
      <c r="G15" s="6"/>
      <c r="H15" s="401"/>
      <c r="I15" s="401"/>
      <c r="J15" s="401"/>
      <c r="K15" s="401"/>
      <c r="L15" s="401"/>
      <c r="M15" s="404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</row>
    <row r="16" customHeight="1" spans="1:251">
      <c r="A16" s="6"/>
      <c r="B16" s="6"/>
      <c r="C16" s="6"/>
      <c r="D16" s="6"/>
      <c r="E16" s="6"/>
      <c r="F16" s="6"/>
      <c r="G16" s="6"/>
      <c r="H16" s="401"/>
      <c r="I16" s="401"/>
      <c r="J16" s="401"/>
      <c r="K16" s="401"/>
      <c r="L16" s="6"/>
      <c r="M16" s="404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</row>
    <row r="17" customHeight="1" spans="1:251">
      <c r="A17"/>
      <c r="B17"/>
      <c r="C17"/>
      <c r="D17"/>
      <c r="E17"/>
      <c r="F17"/>
      <c r="G17"/>
      <c r="H17" s="401"/>
      <c r="I17" s="6"/>
      <c r="J17" s="6"/>
      <c r="K17" s="6"/>
      <c r="L17" s="6"/>
      <c r="M17" s="404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404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404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404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404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404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404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40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6"/>
      <c r="I25" s="6"/>
      <c r="J25" s="6"/>
      <c r="K25" s="6"/>
      <c r="L25" s="6"/>
      <c r="M25" s="404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6"/>
      <c r="I26" s="6"/>
      <c r="J26" s="6"/>
      <c r="K26" s="6"/>
      <c r="L26" s="6"/>
      <c r="M26" s="404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F7" sqref="F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206</v>
      </c>
    </row>
    <row r="2" ht="27" customHeight="1" spans="1:11">
      <c r="A2" s="78" t="s">
        <v>207</v>
      </c>
      <c r="B2" s="78"/>
      <c r="C2" s="78"/>
      <c r="D2" s="78"/>
      <c r="E2" s="78"/>
      <c r="F2" s="78"/>
      <c r="G2" s="78"/>
      <c r="H2" s="78"/>
      <c r="I2" s="78"/>
      <c r="J2" s="78"/>
      <c r="K2" s="78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8" t="s">
        <v>77</v>
      </c>
      <c r="K3" s="248"/>
    </row>
    <row r="4" ht="33" customHeight="1" spans="1:11">
      <c r="A4" s="246" t="s">
        <v>97</v>
      </c>
      <c r="B4" s="246"/>
      <c r="C4" s="246"/>
      <c r="D4" s="83" t="s">
        <v>191</v>
      </c>
      <c r="E4" s="83" t="s">
        <v>127</v>
      </c>
      <c r="F4" s="83" t="s">
        <v>116</v>
      </c>
      <c r="G4" s="83"/>
      <c r="H4" s="83"/>
      <c r="I4" s="83"/>
      <c r="J4" s="83"/>
      <c r="K4" s="83"/>
    </row>
    <row r="5" customHeight="1" spans="1:11">
      <c r="A5" s="83" t="s">
        <v>100</v>
      </c>
      <c r="B5" s="83" t="s">
        <v>101</v>
      </c>
      <c r="C5" s="83" t="s">
        <v>102</v>
      </c>
      <c r="D5" s="83"/>
      <c r="E5" s="83"/>
      <c r="F5" s="83" t="s">
        <v>89</v>
      </c>
      <c r="G5" s="83" t="s">
        <v>208</v>
      </c>
      <c r="H5" s="83" t="s">
        <v>205</v>
      </c>
      <c r="I5" s="83" t="s">
        <v>209</v>
      </c>
      <c r="J5" s="83" t="s">
        <v>210</v>
      </c>
      <c r="K5" s="83" t="s">
        <v>211</v>
      </c>
    </row>
    <row r="6" ht="32.25" customHeight="1" spans="1:11">
      <c r="A6" s="83"/>
      <c r="B6" s="83"/>
      <c r="C6" s="83"/>
      <c r="D6" s="83"/>
      <c r="E6" s="83"/>
      <c r="F6" s="83"/>
      <c r="G6" s="83"/>
      <c r="H6" s="83"/>
      <c r="I6" s="83"/>
      <c r="J6" s="83"/>
      <c r="K6" s="83"/>
    </row>
    <row r="7" s="76" customFormat="1" ht="24.75" customHeight="1" spans="1:11">
      <c r="A7" s="86"/>
      <c r="B7" s="86"/>
      <c r="C7" s="86"/>
      <c r="D7" s="86"/>
      <c r="E7" s="87"/>
      <c r="F7" s="88" t="s">
        <v>159</v>
      </c>
      <c r="G7" s="247"/>
      <c r="H7" s="247"/>
      <c r="I7" s="247"/>
      <c r="J7" s="247"/>
      <c r="K7" s="247"/>
    </row>
    <row r="8" ht="24.75" customHeight="1" spans="1:11">
      <c r="A8" s="86"/>
      <c r="B8" s="86"/>
      <c r="C8" s="86"/>
      <c r="D8" s="86"/>
      <c r="E8" s="87"/>
      <c r="F8" s="247"/>
      <c r="G8" s="247"/>
      <c r="H8" s="247"/>
      <c r="I8" s="247"/>
      <c r="J8" s="247"/>
      <c r="K8" s="247"/>
    </row>
    <row r="9" ht="48.75" customHeight="1" spans="1:11">
      <c r="A9" s="86"/>
      <c r="B9" s="86"/>
      <c r="C9" s="86"/>
      <c r="D9" s="86"/>
      <c r="E9" s="87"/>
      <c r="F9" s="247"/>
      <c r="G9" s="247"/>
      <c r="H9" s="247"/>
      <c r="I9" s="247"/>
      <c r="J9" s="247"/>
      <c r="K9" s="247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E18" sqref="E18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63"/>
      <c r="B1" s="364"/>
      <c r="C1" s="364"/>
      <c r="D1" s="364"/>
      <c r="E1" s="364"/>
      <c r="F1" s="365" t="s">
        <v>212</v>
      </c>
    </row>
    <row r="2" ht="24" customHeight="1" spans="1:6">
      <c r="A2" s="366" t="s">
        <v>213</v>
      </c>
      <c r="B2" s="366"/>
      <c r="C2" s="366"/>
      <c r="D2" s="366"/>
      <c r="E2" s="366"/>
      <c r="F2" s="366"/>
    </row>
    <row r="3" customHeight="1" spans="1:6">
      <c r="A3" s="367"/>
      <c r="B3" s="367"/>
      <c r="C3" s="367"/>
      <c r="D3" s="368"/>
      <c r="E3" s="368"/>
      <c r="F3" s="369" t="s">
        <v>2</v>
      </c>
    </row>
    <row r="4" ht="17.25" customHeight="1" spans="1:6">
      <c r="A4" s="370" t="s">
        <v>3</v>
      </c>
      <c r="B4" s="370"/>
      <c r="C4" s="370" t="s">
        <v>4</v>
      </c>
      <c r="D4" s="370"/>
      <c r="E4" s="370"/>
      <c r="F4" s="370"/>
    </row>
    <row r="5" ht="17.25" customHeight="1" spans="1:6">
      <c r="A5" s="371" t="s">
        <v>5</v>
      </c>
      <c r="B5" s="371" t="s">
        <v>6</v>
      </c>
      <c r="C5" s="372" t="s">
        <v>5</v>
      </c>
      <c r="D5" s="371" t="s">
        <v>80</v>
      </c>
      <c r="E5" s="372" t="s">
        <v>214</v>
      </c>
      <c r="F5" s="371" t="s">
        <v>215</v>
      </c>
    </row>
    <row r="6" s="76" customFormat="1" ht="15" customHeight="1" spans="1:6">
      <c r="A6" s="373" t="s">
        <v>216</v>
      </c>
      <c r="B6" s="374">
        <v>57.7</v>
      </c>
      <c r="C6" s="373" t="s">
        <v>11</v>
      </c>
      <c r="D6" s="375">
        <f>E6+F6</f>
        <v>0</v>
      </c>
      <c r="E6" s="375"/>
      <c r="F6" s="375">
        <v>0</v>
      </c>
    </row>
    <row r="7" s="76" customFormat="1" ht="15" customHeight="1" spans="1:6">
      <c r="A7" s="373" t="s">
        <v>217</v>
      </c>
      <c r="B7" s="374">
        <v>57.7</v>
      </c>
      <c r="C7" s="376" t="s">
        <v>15</v>
      </c>
      <c r="D7" s="375">
        <f t="shared" ref="D7:D25" si="0">E7+F7</f>
        <v>0</v>
      </c>
      <c r="E7" s="375"/>
      <c r="F7" s="375">
        <v>0</v>
      </c>
    </row>
    <row r="8" s="76" customFormat="1" ht="15" customHeight="1" spans="1:6">
      <c r="A8" s="373" t="s">
        <v>18</v>
      </c>
      <c r="B8" s="374"/>
      <c r="C8" s="373" t="s">
        <v>19</v>
      </c>
      <c r="D8" s="375">
        <f t="shared" si="0"/>
        <v>0</v>
      </c>
      <c r="E8" s="375"/>
      <c r="F8" s="375">
        <v>0</v>
      </c>
    </row>
    <row r="9" s="76" customFormat="1" ht="15" customHeight="1" spans="1:6">
      <c r="A9" s="373" t="s">
        <v>218</v>
      </c>
      <c r="B9" s="374">
        <v>0</v>
      </c>
      <c r="C9" s="373" t="s">
        <v>23</v>
      </c>
      <c r="D9" s="375">
        <v>57.7</v>
      </c>
      <c r="E9" s="375">
        <v>57.7</v>
      </c>
      <c r="F9" s="375">
        <v>0</v>
      </c>
    </row>
    <row r="10" s="76" customFormat="1" ht="15" customHeight="1" spans="1:6">
      <c r="A10" s="373"/>
      <c r="B10" s="374"/>
      <c r="C10" s="373" t="s">
        <v>27</v>
      </c>
      <c r="D10" s="375">
        <f t="shared" si="0"/>
        <v>0</v>
      </c>
      <c r="E10" s="375"/>
      <c r="F10" s="375">
        <v>0</v>
      </c>
    </row>
    <row r="11" s="76" customFormat="1" ht="15" customHeight="1" spans="1:6">
      <c r="A11" s="373"/>
      <c r="B11" s="374"/>
      <c r="C11" s="373" t="s">
        <v>31</v>
      </c>
      <c r="D11" s="375">
        <f t="shared" si="0"/>
        <v>0</v>
      </c>
      <c r="E11" s="375"/>
      <c r="F11" s="375">
        <v>0</v>
      </c>
    </row>
    <row r="12" s="76" customFormat="1" ht="15" customHeight="1" spans="1:6">
      <c r="A12" s="373"/>
      <c r="B12" s="374"/>
      <c r="C12" s="373" t="s">
        <v>35</v>
      </c>
      <c r="D12" s="375">
        <f t="shared" si="0"/>
        <v>0</v>
      </c>
      <c r="E12" s="375"/>
      <c r="F12" s="375">
        <v>0</v>
      </c>
    </row>
    <row r="13" s="76" customFormat="1" ht="15" customHeight="1" spans="1:6">
      <c r="A13" s="373"/>
      <c r="B13" s="374"/>
      <c r="C13" s="373" t="s">
        <v>39</v>
      </c>
      <c r="D13" s="375">
        <f t="shared" si="0"/>
        <v>0</v>
      </c>
      <c r="E13" s="375"/>
      <c r="F13" s="375">
        <v>0</v>
      </c>
    </row>
    <row r="14" s="76" customFormat="1" ht="15" customHeight="1" spans="1:6">
      <c r="A14" s="377"/>
      <c r="B14" s="374"/>
      <c r="C14" s="373" t="s">
        <v>43</v>
      </c>
      <c r="D14" s="375">
        <f t="shared" si="0"/>
        <v>0</v>
      </c>
      <c r="E14" s="375"/>
      <c r="F14" s="375">
        <v>0</v>
      </c>
    </row>
    <row r="15" s="76" customFormat="1" ht="15" customHeight="1" spans="1:6">
      <c r="A15" s="373"/>
      <c r="B15" s="374"/>
      <c r="C15" s="373" t="s">
        <v>46</v>
      </c>
      <c r="D15" s="375">
        <f t="shared" si="0"/>
        <v>0</v>
      </c>
      <c r="E15" s="375"/>
      <c r="F15" s="375">
        <v>0</v>
      </c>
    </row>
    <row r="16" s="76" customFormat="1" ht="15" customHeight="1" spans="1:6">
      <c r="A16" s="373"/>
      <c r="B16" s="374"/>
      <c r="C16" s="373" t="s">
        <v>49</v>
      </c>
      <c r="D16" s="375">
        <f t="shared" si="0"/>
        <v>0</v>
      </c>
      <c r="E16" s="375"/>
      <c r="F16" s="375">
        <v>0</v>
      </c>
    </row>
    <row r="17" s="76" customFormat="1" ht="15" customHeight="1" spans="1:6">
      <c r="A17" s="373"/>
      <c r="B17" s="374"/>
      <c r="C17" s="373" t="s">
        <v>52</v>
      </c>
      <c r="D17" s="375">
        <f t="shared" si="0"/>
        <v>0</v>
      </c>
      <c r="E17" s="375"/>
      <c r="F17" s="375">
        <v>0</v>
      </c>
    </row>
    <row r="18" s="76" customFormat="1" ht="15" customHeight="1" spans="1:6">
      <c r="A18" s="373"/>
      <c r="B18" s="374"/>
      <c r="C18" s="378" t="s">
        <v>55</v>
      </c>
      <c r="D18" s="375">
        <f t="shared" si="0"/>
        <v>0</v>
      </c>
      <c r="E18" s="375"/>
      <c r="F18" s="375">
        <v>0</v>
      </c>
    </row>
    <row r="19" s="76" customFormat="1" ht="15" customHeight="1" spans="1:6">
      <c r="A19" s="373"/>
      <c r="B19" s="374"/>
      <c r="C19" s="378" t="s">
        <v>58</v>
      </c>
      <c r="D19" s="375">
        <f t="shared" si="0"/>
        <v>0</v>
      </c>
      <c r="E19" s="375"/>
      <c r="F19" s="375">
        <v>0</v>
      </c>
    </row>
    <row r="20" s="76" customFormat="1" ht="15" customHeight="1" spans="1:6">
      <c r="A20" s="373"/>
      <c r="B20" s="374"/>
      <c r="C20" s="378" t="s">
        <v>61</v>
      </c>
      <c r="D20" s="375">
        <f t="shared" si="0"/>
        <v>0</v>
      </c>
      <c r="E20" s="375"/>
      <c r="F20" s="375">
        <v>0</v>
      </c>
    </row>
    <row r="21" s="76" customFormat="1" ht="15" customHeight="1" spans="1:6">
      <c r="A21" s="373"/>
      <c r="B21" s="374"/>
      <c r="C21" s="378" t="s">
        <v>64</v>
      </c>
      <c r="D21" s="375">
        <f t="shared" si="0"/>
        <v>0</v>
      </c>
      <c r="E21" s="375"/>
      <c r="F21" s="375">
        <v>0</v>
      </c>
    </row>
    <row r="22" s="76" customFormat="1" ht="15" customHeight="1" spans="1:6">
      <c r="A22" s="373"/>
      <c r="B22" s="374"/>
      <c r="C22" s="378" t="s">
        <v>65</v>
      </c>
      <c r="D22" s="375">
        <f t="shared" si="0"/>
        <v>0</v>
      </c>
      <c r="E22" s="375"/>
      <c r="F22" s="375">
        <v>0</v>
      </c>
    </row>
    <row r="23" s="76" customFormat="1" ht="15" customHeight="1" spans="1:6">
      <c r="A23" s="373"/>
      <c r="B23" s="374"/>
      <c r="C23" s="378" t="s">
        <v>66</v>
      </c>
      <c r="D23" s="375">
        <f t="shared" si="0"/>
        <v>0</v>
      </c>
      <c r="E23" s="375"/>
      <c r="F23" s="375">
        <v>0</v>
      </c>
    </row>
    <row r="24" s="76" customFormat="1" ht="15" customHeight="1" spans="1:6">
      <c r="A24" s="373"/>
      <c r="B24" s="374"/>
      <c r="C24" s="378" t="s">
        <v>67</v>
      </c>
      <c r="D24" s="375">
        <f t="shared" si="0"/>
        <v>0</v>
      </c>
      <c r="E24" s="375"/>
      <c r="F24" s="375">
        <v>0</v>
      </c>
    </row>
    <row r="25" s="76" customFormat="1" ht="15" customHeight="1" spans="1:6">
      <c r="A25" s="373"/>
      <c r="B25" s="374"/>
      <c r="C25" s="378" t="s">
        <v>68</v>
      </c>
      <c r="D25" s="375">
        <f t="shared" si="0"/>
        <v>0</v>
      </c>
      <c r="E25" s="375"/>
      <c r="F25" s="375">
        <v>0</v>
      </c>
    </row>
    <row r="26" s="76" customFormat="1" ht="15" customHeight="1" spans="1:6">
      <c r="A26" s="379" t="s">
        <v>69</v>
      </c>
      <c r="B26" s="374">
        <f>B6+B9</f>
        <v>57.7</v>
      </c>
      <c r="C26" s="379" t="s">
        <v>70</v>
      </c>
      <c r="D26" s="375">
        <f>SUM(D6:D25)</f>
        <v>57.7</v>
      </c>
      <c r="E26" s="375">
        <f>SUM(E6:E25)</f>
        <v>57.7</v>
      </c>
      <c r="F26" s="375">
        <f>SUM(F6:F25)</f>
        <v>0</v>
      </c>
    </row>
    <row r="27" spans="1:6">
      <c r="A27" s="380"/>
      <c r="B27" s="380"/>
      <c r="C27" s="380"/>
      <c r="D27" s="380"/>
      <c r="E27" s="380"/>
      <c r="F27" s="380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L29"/>
  <sheetViews>
    <sheetView showGridLines="0" showZeros="0" topLeftCell="A7" workbookViewId="0">
      <selection activeCell="B8" sqref="B8"/>
    </sheetView>
  </sheetViews>
  <sheetFormatPr defaultColWidth="9" defaultRowHeight="18.95" customHeight="1"/>
  <cols>
    <col min="1" max="1" width="5.375" style="329" customWidth="1"/>
    <col min="2" max="2" width="5.375" style="330" customWidth="1"/>
    <col min="3" max="3" width="7.625" style="331" customWidth="1"/>
    <col min="4" max="4" width="24.125" style="332" customWidth="1"/>
    <col min="5" max="12" width="8.625" style="333" customWidth="1"/>
    <col min="13" max="17" width="8.625" style="334" customWidth="1"/>
    <col min="18" max="18" width="8.625" style="335" customWidth="1"/>
    <col min="19" max="246" width="8" style="334" customWidth="1"/>
    <col min="247" max="251" width="6.875" style="335" customWidth="1"/>
    <col min="252" max="16384" width="9" style="335"/>
  </cols>
  <sheetData>
    <row r="1" ht="23.25" customHeight="1" spans="1:246">
      <c r="A1" s="336"/>
      <c r="B1" s="336"/>
      <c r="C1" s="336"/>
      <c r="D1" s="336"/>
      <c r="E1" s="336"/>
      <c r="F1" s="336"/>
      <c r="G1" s="336"/>
      <c r="H1" s="336"/>
      <c r="I1" s="336"/>
      <c r="J1" s="336"/>
      <c r="K1" s="336"/>
      <c r="L1" s="336"/>
      <c r="M1" s="336"/>
      <c r="N1" s="336"/>
      <c r="O1" s="6"/>
      <c r="P1" s="336"/>
      <c r="Q1" s="336"/>
      <c r="R1" s="336" t="s">
        <v>219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37" t="s">
        <v>220</v>
      </c>
      <c r="B2" s="337"/>
      <c r="C2" s="337"/>
      <c r="D2" s="337"/>
      <c r="E2" s="337"/>
      <c r="F2" s="337"/>
      <c r="G2" s="337"/>
      <c r="H2" s="337"/>
      <c r="I2" s="337"/>
      <c r="J2" s="337"/>
      <c r="K2" s="337"/>
      <c r="L2" s="337"/>
      <c r="M2" s="337"/>
      <c r="N2" s="337"/>
      <c r="O2" s="337"/>
      <c r="P2" s="337"/>
      <c r="Q2" s="337"/>
      <c r="R2" s="337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27" customFormat="1" ht="23.25" customHeight="1" spans="1:246">
      <c r="A3" s="338"/>
      <c r="B3" s="339"/>
      <c r="C3" s="336"/>
      <c r="D3" s="336"/>
      <c r="E3" s="336"/>
      <c r="F3" s="336"/>
      <c r="G3" s="336"/>
      <c r="H3" s="336"/>
      <c r="I3" s="336"/>
      <c r="J3" s="336"/>
      <c r="K3" s="336"/>
      <c r="L3" s="336"/>
      <c r="M3" s="336"/>
      <c r="N3" s="336"/>
      <c r="O3" s="353"/>
      <c r="P3" s="336"/>
      <c r="Q3" s="336"/>
      <c r="R3" s="360" t="s">
        <v>77</v>
      </c>
      <c r="S3" s="353"/>
      <c r="T3" s="353"/>
      <c r="U3" s="353"/>
      <c r="V3" s="353"/>
      <c r="W3" s="353"/>
      <c r="X3" s="353"/>
      <c r="Y3" s="353"/>
      <c r="Z3" s="353"/>
      <c r="AA3" s="353"/>
      <c r="AB3" s="353"/>
      <c r="AC3" s="353"/>
      <c r="AD3" s="353"/>
      <c r="AE3" s="353"/>
      <c r="AF3" s="353"/>
      <c r="AG3" s="353"/>
      <c r="AH3" s="353"/>
      <c r="AI3" s="353"/>
      <c r="AJ3" s="353"/>
      <c r="AK3" s="353"/>
      <c r="AL3" s="353"/>
      <c r="AM3" s="353"/>
      <c r="AN3" s="353"/>
      <c r="AO3" s="353"/>
      <c r="AP3" s="353"/>
      <c r="AQ3" s="353"/>
      <c r="AR3" s="353"/>
      <c r="AS3" s="353"/>
      <c r="AT3" s="353"/>
      <c r="AU3" s="353"/>
      <c r="AV3" s="353"/>
      <c r="AW3" s="353"/>
      <c r="AX3" s="353"/>
      <c r="AY3" s="353"/>
      <c r="AZ3" s="353"/>
      <c r="BA3" s="353"/>
      <c r="BB3" s="353"/>
      <c r="BC3" s="353"/>
      <c r="BD3" s="353"/>
      <c r="BE3" s="353"/>
      <c r="BF3" s="353"/>
      <c r="BG3" s="353"/>
      <c r="BH3" s="353"/>
      <c r="BI3" s="353"/>
      <c r="BJ3" s="353"/>
      <c r="BK3" s="353"/>
      <c r="BL3" s="353"/>
      <c r="BM3" s="353"/>
      <c r="BN3" s="353"/>
      <c r="BO3" s="353"/>
      <c r="BP3" s="353"/>
      <c r="BQ3" s="353"/>
      <c r="BR3" s="353"/>
      <c r="BS3" s="353"/>
      <c r="BT3" s="353"/>
      <c r="BU3" s="353"/>
      <c r="BV3" s="353"/>
      <c r="BW3" s="353"/>
      <c r="BX3" s="353"/>
      <c r="BY3" s="353"/>
      <c r="BZ3" s="353"/>
      <c r="CA3" s="353"/>
      <c r="CB3" s="353"/>
      <c r="CC3" s="353"/>
      <c r="CD3" s="353"/>
      <c r="CE3" s="353"/>
      <c r="CF3" s="353"/>
      <c r="CG3" s="353"/>
      <c r="CH3" s="353"/>
      <c r="CI3" s="353"/>
      <c r="CJ3" s="353"/>
      <c r="CK3" s="353"/>
      <c r="CL3" s="353"/>
      <c r="CM3" s="353"/>
      <c r="CN3" s="353"/>
      <c r="CO3" s="353"/>
      <c r="CP3" s="353"/>
      <c r="CQ3" s="353"/>
      <c r="CR3" s="353"/>
      <c r="CS3" s="353"/>
      <c r="CT3" s="353"/>
      <c r="CU3" s="353"/>
      <c r="CV3" s="353"/>
      <c r="CW3" s="353"/>
      <c r="CX3" s="353"/>
      <c r="CY3" s="353"/>
      <c r="CZ3" s="353"/>
      <c r="DA3" s="353"/>
      <c r="DB3" s="353"/>
      <c r="DC3" s="353"/>
      <c r="DD3" s="353"/>
      <c r="DE3" s="353"/>
      <c r="DF3" s="353"/>
      <c r="DG3" s="353"/>
      <c r="DH3" s="353"/>
      <c r="DI3" s="353"/>
      <c r="DJ3" s="353"/>
      <c r="DK3" s="353"/>
      <c r="DL3" s="353"/>
      <c r="DM3" s="353"/>
      <c r="DN3" s="353"/>
      <c r="DO3" s="353"/>
      <c r="DP3" s="353"/>
      <c r="DQ3" s="353"/>
      <c r="DR3" s="353"/>
      <c r="DS3" s="353"/>
      <c r="DT3" s="353"/>
      <c r="DU3" s="353"/>
      <c r="DV3" s="353"/>
      <c r="DW3" s="353"/>
      <c r="DX3" s="353"/>
      <c r="DY3" s="353"/>
      <c r="DZ3" s="353"/>
      <c r="EA3" s="353"/>
      <c r="EB3" s="353"/>
      <c r="EC3" s="353"/>
      <c r="ED3" s="353"/>
      <c r="EE3" s="353"/>
      <c r="EF3" s="353"/>
      <c r="EG3" s="353"/>
      <c r="EH3" s="353"/>
      <c r="EI3" s="353"/>
      <c r="EJ3" s="353"/>
      <c r="EK3" s="353"/>
      <c r="EL3" s="353"/>
      <c r="EM3" s="353"/>
      <c r="EN3" s="353"/>
      <c r="EO3" s="353"/>
      <c r="EP3" s="353"/>
      <c r="EQ3" s="353"/>
      <c r="ER3" s="353"/>
      <c r="ES3" s="353"/>
      <c r="ET3" s="353"/>
      <c r="EU3" s="353"/>
      <c r="EV3" s="353"/>
      <c r="EW3" s="353"/>
      <c r="EX3" s="353"/>
      <c r="EY3" s="353"/>
      <c r="EZ3" s="353"/>
      <c r="FA3" s="353"/>
      <c r="FB3" s="353"/>
      <c r="FC3" s="353"/>
      <c r="FD3" s="353"/>
      <c r="FE3" s="353"/>
      <c r="FF3" s="353"/>
      <c r="FG3" s="353"/>
      <c r="FH3" s="353"/>
      <c r="FI3" s="353"/>
      <c r="FJ3" s="353"/>
      <c r="FK3" s="353"/>
      <c r="FL3" s="353"/>
      <c r="FM3" s="353"/>
      <c r="FN3" s="353"/>
      <c r="FO3" s="353"/>
      <c r="FP3" s="353"/>
      <c r="FQ3" s="353"/>
      <c r="FR3" s="353"/>
      <c r="FS3" s="353"/>
      <c r="FT3" s="353"/>
      <c r="FU3" s="353"/>
      <c r="FV3" s="353"/>
      <c r="FW3" s="353"/>
      <c r="FX3" s="353"/>
      <c r="FY3" s="353"/>
      <c r="FZ3" s="353"/>
      <c r="GA3" s="353"/>
      <c r="GB3" s="353"/>
      <c r="GC3" s="353"/>
      <c r="GD3" s="353"/>
      <c r="GE3" s="353"/>
      <c r="GF3" s="353"/>
      <c r="GG3" s="353"/>
      <c r="GH3" s="353"/>
      <c r="GI3" s="353"/>
      <c r="GJ3" s="353"/>
      <c r="GK3" s="353"/>
      <c r="GL3" s="353"/>
      <c r="GM3" s="353"/>
      <c r="GN3" s="353"/>
      <c r="GO3" s="353"/>
      <c r="GP3" s="353"/>
      <c r="GQ3" s="353"/>
      <c r="GR3" s="353"/>
      <c r="GS3" s="353"/>
      <c r="GT3" s="353"/>
      <c r="GU3" s="353"/>
      <c r="GV3" s="353"/>
      <c r="GW3" s="353"/>
      <c r="GX3" s="353"/>
      <c r="GY3" s="353"/>
      <c r="GZ3" s="353"/>
      <c r="HA3" s="353"/>
      <c r="HB3" s="353"/>
      <c r="HC3" s="353"/>
      <c r="HD3" s="353"/>
      <c r="HE3" s="353"/>
      <c r="HF3" s="353"/>
      <c r="HG3" s="353"/>
      <c r="HH3" s="353"/>
      <c r="HI3" s="353"/>
      <c r="HJ3" s="353"/>
      <c r="HK3" s="353"/>
      <c r="HL3" s="353"/>
      <c r="HM3" s="353"/>
      <c r="HN3" s="353"/>
      <c r="HO3" s="353"/>
      <c r="HP3" s="353"/>
      <c r="HQ3" s="353"/>
      <c r="HR3" s="353"/>
      <c r="HS3" s="353"/>
      <c r="HT3" s="353"/>
      <c r="HU3" s="353"/>
      <c r="HV3" s="353"/>
      <c r="HW3" s="353"/>
      <c r="HX3" s="353"/>
      <c r="HY3" s="353"/>
      <c r="HZ3" s="353"/>
      <c r="IA3" s="353"/>
      <c r="IB3" s="353"/>
      <c r="IC3" s="353"/>
      <c r="ID3" s="353"/>
      <c r="IE3" s="353"/>
      <c r="IF3" s="353"/>
      <c r="IG3" s="353"/>
      <c r="IH3" s="353"/>
      <c r="II3" s="353"/>
      <c r="IJ3" s="353"/>
      <c r="IK3" s="353"/>
      <c r="IL3" s="353"/>
    </row>
    <row r="4" s="327" customFormat="1" ht="23.25" customHeight="1" spans="1:246">
      <c r="A4" s="340" t="s">
        <v>107</v>
      </c>
      <c r="B4" s="340"/>
      <c r="C4" s="149" t="s">
        <v>78</v>
      </c>
      <c r="D4" s="149" t="s">
        <v>98</v>
      </c>
      <c r="E4" s="355" t="s">
        <v>221</v>
      </c>
      <c r="F4" s="341" t="s">
        <v>109</v>
      </c>
      <c r="G4" s="341"/>
      <c r="H4" s="341"/>
      <c r="I4" s="341"/>
      <c r="J4" s="341" t="s">
        <v>110</v>
      </c>
      <c r="K4" s="341"/>
      <c r="L4" s="341"/>
      <c r="M4" s="341"/>
      <c r="N4" s="341"/>
      <c r="O4" s="341"/>
      <c r="P4" s="341"/>
      <c r="Q4" s="341"/>
      <c r="R4" s="149" t="s">
        <v>113</v>
      </c>
      <c r="S4" s="353"/>
      <c r="T4" s="353"/>
      <c r="U4" s="353"/>
      <c r="V4" s="353"/>
      <c r="W4" s="353"/>
      <c r="X4" s="353"/>
      <c r="Y4" s="353"/>
      <c r="Z4" s="353"/>
      <c r="AA4" s="353"/>
      <c r="AB4" s="353"/>
      <c r="AC4" s="353"/>
      <c r="AD4" s="353"/>
      <c r="AE4" s="353"/>
      <c r="AF4" s="353"/>
      <c r="AG4" s="353"/>
      <c r="AH4" s="353"/>
      <c r="AI4" s="353"/>
      <c r="AJ4" s="353"/>
      <c r="AK4" s="353"/>
      <c r="AL4" s="353"/>
      <c r="AM4" s="353"/>
      <c r="AN4" s="353"/>
      <c r="AO4" s="353"/>
      <c r="AP4" s="353"/>
      <c r="AQ4" s="353"/>
      <c r="AR4" s="353"/>
      <c r="AS4" s="353"/>
      <c r="AT4" s="353"/>
      <c r="AU4" s="353"/>
      <c r="AV4" s="353"/>
      <c r="AW4" s="353"/>
      <c r="AX4" s="353"/>
      <c r="AY4" s="353"/>
      <c r="AZ4" s="353"/>
      <c r="BA4" s="353"/>
      <c r="BB4" s="353"/>
      <c r="BC4" s="353"/>
      <c r="BD4" s="353"/>
      <c r="BE4" s="353"/>
      <c r="BF4" s="353"/>
      <c r="BG4" s="353"/>
      <c r="BH4" s="353"/>
      <c r="BI4" s="353"/>
      <c r="BJ4" s="353"/>
      <c r="BK4" s="353"/>
      <c r="BL4" s="353"/>
      <c r="BM4" s="353"/>
      <c r="BN4" s="353"/>
      <c r="BO4" s="353"/>
      <c r="BP4" s="353"/>
      <c r="BQ4" s="353"/>
      <c r="BR4" s="353"/>
      <c r="BS4" s="353"/>
      <c r="BT4" s="353"/>
      <c r="BU4" s="353"/>
      <c r="BV4" s="353"/>
      <c r="BW4" s="353"/>
      <c r="BX4" s="353"/>
      <c r="BY4" s="353"/>
      <c r="BZ4" s="353"/>
      <c r="CA4" s="353"/>
      <c r="CB4" s="353"/>
      <c r="CC4" s="353"/>
      <c r="CD4" s="353"/>
      <c r="CE4" s="353"/>
      <c r="CF4" s="353"/>
      <c r="CG4" s="353"/>
      <c r="CH4" s="353"/>
      <c r="CI4" s="353"/>
      <c r="CJ4" s="353"/>
      <c r="CK4" s="353"/>
      <c r="CL4" s="353"/>
      <c r="CM4" s="353"/>
      <c r="CN4" s="353"/>
      <c r="CO4" s="353"/>
      <c r="CP4" s="353"/>
      <c r="CQ4" s="353"/>
      <c r="CR4" s="353"/>
      <c r="CS4" s="353"/>
      <c r="CT4" s="353"/>
      <c r="CU4" s="353"/>
      <c r="CV4" s="353"/>
      <c r="CW4" s="353"/>
      <c r="CX4" s="353"/>
      <c r="CY4" s="353"/>
      <c r="CZ4" s="353"/>
      <c r="DA4" s="353"/>
      <c r="DB4" s="353"/>
      <c r="DC4" s="353"/>
      <c r="DD4" s="353"/>
      <c r="DE4" s="353"/>
      <c r="DF4" s="353"/>
      <c r="DG4" s="353"/>
      <c r="DH4" s="353"/>
      <c r="DI4" s="353"/>
      <c r="DJ4" s="353"/>
      <c r="DK4" s="353"/>
      <c r="DL4" s="353"/>
      <c r="DM4" s="353"/>
      <c r="DN4" s="353"/>
      <c r="DO4" s="353"/>
      <c r="DP4" s="353"/>
      <c r="DQ4" s="353"/>
      <c r="DR4" s="353"/>
      <c r="DS4" s="353"/>
      <c r="DT4" s="353"/>
      <c r="DU4" s="353"/>
      <c r="DV4" s="353"/>
      <c r="DW4" s="353"/>
      <c r="DX4" s="353"/>
      <c r="DY4" s="353"/>
      <c r="DZ4" s="353"/>
      <c r="EA4" s="353"/>
      <c r="EB4" s="353"/>
      <c r="EC4" s="353"/>
      <c r="ED4" s="353"/>
      <c r="EE4" s="353"/>
      <c r="EF4" s="353"/>
      <c r="EG4" s="353"/>
      <c r="EH4" s="353"/>
      <c r="EI4" s="353"/>
      <c r="EJ4" s="353"/>
      <c r="EK4" s="353"/>
      <c r="EL4" s="353"/>
      <c r="EM4" s="353"/>
      <c r="EN4" s="353"/>
      <c r="EO4" s="353"/>
      <c r="EP4" s="353"/>
      <c r="EQ4" s="353"/>
      <c r="ER4" s="353"/>
      <c r="ES4" s="353"/>
      <c r="ET4" s="353"/>
      <c r="EU4" s="353"/>
      <c r="EV4" s="353"/>
      <c r="EW4" s="353"/>
      <c r="EX4" s="353"/>
      <c r="EY4" s="353"/>
      <c r="EZ4" s="353"/>
      <c r="FA4" s="353"/>
      <c r="FB4" s="353"/>
      <c r="FC4" s="353"/>
      <c r="FD4" s="353"/>
      <c r="FE4" s="353"/>
      <c r="FF4" s="353"/>
      <c r="FG4" s="353"/>
      <c r="FH4" s="353"/>
      <c r="FI4" s="353"/>
      <c r="FJ4" s="353"/>
      <c r="FK4" s="353"/>
      <c r="FL4" s="353"/>
      <c r="FM4" s="353"/>
      <c r="FN4" s="353"/>
      <c r="FO4" s="353"/>
      <c r="FP4" s="353"/>
      <c r="FQ4" s="353"/>
      <c r="FR4" s="353"/>
      <c r="FS4" s="353"/>
      <c r="FT4" s="353"/>
      <c r="FU4" s="353"/>
      <c r="FV4" s="353"/>
      <c r="FW4" s="353"/>
      <c r="FX4" s="353"/>
      <c r="FY4" s="353"/>
      <c r="FZ4" s="353"/>
      <c r="GA4" s="353"/>
      <c r="GB4" s="353"/>
      <c r="GC4" s="353"/>
      <c r="GD4" s="353"/>
      <c r="GE4" s="353"/>
      <c r="GF4" s="353"/>
      <c r="GG4" s="353"/>
      <c r="GH4" s="353"/>
      <c r="GI4" s="353"/>
      <c r="GJ4" s="353"/>
      <c r="GK4" s="353"/>
      <c r="GL4" s="353"/>
      <c r="GM4" s="353"/>
      <c r="GN4" s="353"/>
      <c r="GO4" s="353"/>
      <c r="GP4" s="353"/>
      <c r="GQ4" s="353"/>
      <c r="GR4" s="353"/>
      <c r="GS4" s="353"/>
      <c r="GT4" s="353"/>
      <c r="GU4" s="353"/>
      <c r="GV4" s="353"/>
      <c r="GW4" s="353"/>
      <c r="GX4" s="353"/>
      <c r="GY4" s="353"/>
      <c r="GZ4" s="353"/>
      <c r="HA4" s="353"/>
      <c r="HB4" s="353"/>
      <c r="HC4" s="353"/>
      <c r="HD4" s="353"/>
      <c r="HE4" s="353"/>
      <c r="HF4" s="353"/>
      <c r="HG4" s="353"/>
      <c r="HH4" s="353"/>
      <c r="HI4" s="353"/>
      <c r="HJ4" s="353"/>
      <c r="HK4" s="353"/>
      <c r="HL4" s="353"/>
      <c r="HM4" s="353"/>
      <c r="HN4" s="353"/>
      <c r="HO4" s="353"/>
      <c r="HP4" s="353"/>
      <c r="HQ4" s="353"/>
      <c r="HR4" s="353"/>
      <c r="HS4" s="353"/>
      <c r="HT4" s="353"/>
      <c r="HU4" s="353"/>
      <c r="HV4" s="353"/>
      <c r="HW4" s="353"/>
      <c r="HX4" s="353"/>
      <c r="HY4" s="353"/>
      <c r="HZ4" s="353"/>
      <c r="IA4" s="353"/>
      <c r="IB4" s="353"/>
      <c r="IC4" s="353"/>
      <c r="ID4" s="353"/>
      <c r="IE4" s="353"/>
      <c r="IF4" s="353"/>
      <c r="IG4" s="353"/>
      <c r="IH4" s="353"/>
      <c r="II4" s="353"/>
      <c r="IJ4" s="353"/>
      <c r="IK4" s="353"/>
      <c r="IL4" s="353"/>
    </row>
    <row r="5" s="327" customFormat="1" ht="23.25" customHeight="1" spans="1:246">
      <c r="A5" s="149" t="s">
        <v>100</v>
      </c>
      <c r="B5" s="149" t="s">
        <v>101</v>
      </c>
      <c r="C5" s="149"/>
      <c r="D5" s="149"/>
      <c r="E5" s="356"/>
      <c r="F5" s="149" t="s">
        <v>80</v>
      </c>
      <c r="G5" s="149" t="s">
        <v>114</v>
      </c>
      <c r="H5" s="149" t="s">
        <v>115</v>
      </c>
      <c r="I5" s="149" t="s">
        <v>116</v>
      </c>
      <c r="J5" s="149" t="s">
        <v>80</v>
      </c>
      <c r="K5" s="149" t="s">
        <v>117</v>
      </c>
      <c r="L5" s="149" t="s">
        <v>118</v>
      </c>
      <c r="M5" s="149" t="s">
        <v>119</v>
      </c>
      <c r="N5" s="149" t="s">
        <v>120</v>
      </c>
      <c r="O5" s="149" t="s">
        <v>121</v>
      </c>
      <c r="P5" s="149" t="s">
        <v>122</v>
      </c>
      <c r="Q5" s="149" t="s">
        <v>123</v>
      </c>
      <c r="R5" s="149"/>
      <c r="S5" s="353"/>
      <c r="T5" s="353"/>
      <c r="U5" s="353"/>
      <c r="V5" s="353"/>
      <c r="W5" s="353"/>
      <c r="X5" s="353"/>
      <c r="Y5" s="353"/>
      <c r="Z5" s="353"/>
      <c r="AA5" s="353"/>
      <c r="AB5" s="353"/>
      <c r="AC5" s="353"/>
      <c r="AD5" s="353"/>
      <c r="AE5" s="353"/>
      <c r="AF5" s="353"/>
      <c r="AG5" s="353"/>
      <c r="AH5" s="353"/>
      <c r="AI5" s="353"/>
      <c r="AJ5" s="353"/>
      <c r="AK5" s="353"/>
      <c r="AL5" s="353"/>
      <c r="AM5" s="353"/>
      <c r="AN5" s="353"/>
      <c r="AO5" s="353"/>
      <c r="AP5" s="353"/>
      <c r="AQ5" s="353"/>
      <c r="AR5" s="353"/>
      <c r="AS5" s="353"/>
      <c r="AT5" s="353"/>
      <c r="AU5" s="353"/>
      <c r="AV5" s="353"/>
      <c r="AW5" s="353"/>
      <c r="AX5" s="353"/>
      <c r="AY5" s="353"/>
      <c r="AZ5" s="353"/>
      <c r="BA5" s="353"/>
      <c r="BB5" s="353"/>
      <c r="BC5" s="353"/>
      <c r="BD5" s="353"/>
      <c r="BE5" s="353"/>
      <c r="BF5" s="353"/>
      <c r="BG5" s="353"/>
      <c r="BH5" s="353"/>
      <c r="BI5" s="353"/>
      <c r="BJ5" s="353"/>
      <c r="BK5" s="353"/>
      <c r="BL5" s="353"/>
      <c r="BM5" s="353"/>
      <c r="BN5" s="353"/>
      <c r="BO5" s="353"/>
      <c r="BP5" s="353"/>
      <c r="BQ5" s="353"/>
      <c r="BR5" s="353"/>
      <c r="BS5" s="353"/>
      <c r="BT5" s="353"/>
      <c r="BU5" s="353"/>
      <c r="BV5" s="353"/>
      <c r="BW5" s="353"/>
      <c r="BX5" s="353"/>
      <c r="BY5" s="353"/>
      <c r="BZ5" s="353"/>
      <c r="CA5" s="353"/>
      <c r="CB5" s="353"/>
      <c r="CC5" s="353"/>
      <c r="CD5" s="353"/>
      <c r="CE5" s="353"/>
      <c r="CF5" s="353"/>
      <c r="CG5" s="353"/>
      <c r="CH5" s="353"/>
      <c r="CI5" s="353"/>
      <c r="CJ5" s="353"/>
      <c r="CK5" s="353"/>
      <c r="CL5" s="353"/>
      <c r="CM5" s="353"/>
      <c r="CN5" s="353"/>
      <c r="CO5" s="353"/>
      <c r="CP5" s="353"/>
      <c r="CQ5" s="353"/>
      <c r="CR5" s="353"/>
      <c r="CS5" s="353"/>
      <c r="CT5" s="353"/>
      <c r="CU5" s="353"/>
      <c r="CV5" s="353"/>
      <c r="CW5" s="353"/>
      <c r="CX5" s="353"/>
      <c r="CY5" s="353"/>
      <c r="CZ5" s="353"/>
      <c r="DA5" s="353"/>
      <c r="DB5" s="353"/>
      <c r="DC5" s="353"/>
      <c r="DD5" s="353"/>
      <c r="DE5" s="353"/>
      <c r="DF5" s="353"/>
      <c r="DG5" s="353"/>
      <c r="DH5" s="353"/>
      <c r="DI5" s="353"/>
      <c r="DJ5" s="353"/>
      <c r="DK5" s="353"/>
      <c r="DL5" s="353"/>
      <c r="DM5" s="353"/>
      <c r="DN5" s="353"/>
      <c r="DO5" s="353"/>
      <c r="DP5" s="353"/>
      <c r="DQ5" s="353"/>
      <c r="DR5" s="353"/>
      <c r="DS5" s="353"/>
      <c r="DT5" s="353"/>
      <c r="DU5" s="353"/>
      <c r="DV5" s="353"/>
      <c r="DW5" s="353"/>
      <c r="DX5" s="353"/>
      <c r="DY5" s="353"/>
      <c r="DZ5" s="353"/>
      <c r="EA5" s="353"/>
      <c r="EB5" s="353"/>
      <c r="EC5" s="353"/>
      <c r="ED5" s="353"/>
      <c r="EE5" s="353"/>
      <c r="EF5" s="353"/>
      <c r="EG5" s="353"/>
      <c r="EH5" s="353"/>
      <c r="EI5" s="353"/>
      <c r="EJ5" s="353"/>
      <c r="EK5" s="353"/>
      <c r="EL5" s="353"/>
      <c r="EM5" s="353"/>
      <c r="EN5" s="353"/>
      <c r="EO5" s="353"/>
      <c r="EP5" s="353"/>
      <c r="EQ5" s="353"/>
      <c r="ER5" s="353"/>
      <c r="ES5" s="353"/>
      <c r="ET5" s="353"/>
      <c r="EU5" s="353"/>
      <c r="EV5" s="353"/>
      <c r="EW5" s="353"/>
      <c r="EX5" s="353"/>
      <c r="EY5" s="353"/>
      <c r="EZ5" s="353"/>
      <c r="FA5" s="353"/>
      <c r="FB5" s="353"/>
      <c r="FC5" s="353"/>
      <c r="FD5" s="353"/>
      <c r="FE5" s="353"/>
      <c r="FF5" s="353"/>
      <c r="FG5" s="353"/>
      <c r="FH5" s="353"/>
      <c r="FI5" s="353"/>
      <c r="FJ5" s="353"/>
      <c r="FK5" s="353"/>
      <c r="FL5" s="353"/>
      <c r="FM5" s="353"/>
      <c r="FN5" s="353"/>
      <c r="FO5" s="353"/>
      <c r="FP5" s="353"/>
      <c r="FQ5" s="353"/>
      <c r="FR5" s="353"/>
      <c r="FS5" s="353"/>
      <c r="FT5" s="353"/>
      <c r="FU5" s="353"/>
      <c r="FV5" s="353"/>
      <c r="FW5" s="353"/>
      <c r="FX5" s="353"/>
      <c r="FY5" s="353"/>
      <c r="FZ5" s="353"/>
      <c r="GA5" s="353"/>
      <c r="GB5" s="353"/>
      <c r="GC5" s="353"/>
      <c r="GD5" s="353"/>
      <c r="GE5" s="353"/>
      <c r="GF5" s="353"/>
      <c r="GG5" s="353"/>
      <c r="GH5" s="353"/>
      <c r="GI5" s="353"/>
      <c r="GJ5" s="353"/>
      <c r="GK5" s="353"/>
      <c r="GL5" s="353"/>
      <c r="GM5" s="353"/>
      <c r="GN5" s="353"/>
      <c r="GO5" s="353"/>
      <c r="GP5" s="353"/>
      <c r="GQ5" s="353"/>
      <c r="GR5" s="353"/>
      <c r="GS5" s="353"/>
      <c r="GT5" s="353"/>
      <c r="GU5" s="353"/>
      <c r="GV5" s="353"/>
      <c r="GW5" s="353"/>
      <c r="GX5" s="353"/>
      <c r="GY5" s="353"/>
      <c r="GZ5" s="353"/>
      <c r="HA5" s="353"/>
      <c r="HB5" s="353"/>
      <c r="HC5" s="353"/>
      <c r="HD5" s="353"/>
      <c r="HE5" s="353"/>
      <c r="HF5" s="353"/>
      <c r="HG5" s="353"/>
      <c r="HH5" s="353"/>
      <c r="HI5" s="353"/>
      <c r="HJ5" s="353"/>
      <c r="HK5" s="353"/>
      <c r="HL5" s="353"/>
      <c r="HM5" s="353"/>
      <c r="HN5" s="353"/>
      <c r="HO5" s="353"/>
      <c r="HP5" s="353"/>
      <c r="HQ5" s="353"/>
      <c r="HR5" s="353"/>
      <c r="HS5" s="353"/>
      <c r="HT5" s="353"/>
      <c r="HU5" s="353"/>
      <c r="HV5" s="353"/>
      <c r="HW5" s="353"/>
      <c r="HX5" s="353"/>
      <c r="HY5" s="353"/>
      <c r="HZ5" s="353"/>
      <c r="IA5" s="353"/>
      <c r="IB5" s="353"/>
      <c r="IC5" s="353"/>
      <c r="ID5" s="353"/>
      <c r="IE5" s="353"/>
      <c r="IF5" s="353"/>
      <c r="IG5" s="353"/>
      <c r="IH5" s="353"/>
      <c r="II5" s="353"/>
      <c r="IJ5" s="353"/>
      <c r="IK5" s="353"/>
      <c r="IL5" s="353"/>
    </row>
    <row r="6" ht="31.5" customHeight="1" spans="1:246">
      <c r="A6" s="149"/>
      <c r="B6" s="149"/>
      <c r="C6" s="149"/>
      <c r="D6" s="149"/>
      <c r="E6" s="357"/>
      <c r="F6" s="149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42" t="s">
        <v>92</v>
      </c>
      <c r="B7" s="343" t="s">
        <v>92</v>
      </c>
      <c r="C7" s="343" t="s">
        <v>92</v>
      </c>
      <c r="D7" s="343" t="s">
        <v>92</v>
      </c>
      <c r="E7" s="343">
        <v>1</v>
      </c>
      <c r="F7" s="343">
        <v>2</v>
      </c>
      <c r="G7" s="343">
        <v>3</v>
      </c>
      <c r="H7" s="342">
        <v>4</v>
      </c>
      <c r="I7" s="344">
        <v>5</v>
      </c>
      <c r="J7" s="358">
        <v>6</v>
      </c>
      <c r="K7" s="358">
        <v>7</v>
      </c>
      <c r="L7" s="358">
        <v>8</v>
      </c>
      <c r="M7" s="344">
        <v>9</v>
      </c>
      <c r="N7" s="344">
        <v>10</v>
      </c>
      <c r="O7" s="358">
        <v>11</v>
      </c>
      <c r="P7" s="358">
        <v>12</v>
      </c>
      <c r="Q7" s="358">
        <v>13</v>
      </c>
      <c r="R7" s="361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28" customFormat="1" ht="23.25" customHeight="1" spans="1:246">
      <c r="A8" s="345" t="s">
        <v>103</v>
      </c>
      <c r="B8" s="346" t="s">
        <v>104</v>
      </c>
      <c r="C8" s="347" t="s">
        <v>93</v>
      </c>
      <c r="D8" s="348" t="s">
        <v>94</v>
      </c>
      <c r="E8" s="349">
        <v>57.7</v>
      </c>
      <c r="F8" s="349">
        <v>49.7</v>
      </c>
      <c r="G8" s="349"/>
      <c r="H8" s="349">
        <v>49.7</v>
      </c>
      <c r="I8" s="359"/>
      <c r="J8" s="359">
        <v>8</v>
      </c>
      <c r="K8" s="359">
        <v>8</v>
      </c>
      <c r="L8" s="350"/>
      <c r="M8" s="350"/>
      <c r="N8" s="350"/>
      <c r="O8" s="350"/>
      <c r="P8" s="350"/>
      <c r="Q8" s="350"/>
      <c r="R8" s="362"/>
      <c r="S8" s="354"/>
      <c r="T8" s="354"/>
      <c r="U8" s="354"/>
      <c r="V8" s="354"/>
      <c r="W8" s="354"/>
      <c r="X8" s="354"/>
      <c r="Y8" s="354"/>
      <c r="Z8" s="354"/>
      <c r="AA8" s="354"/>
      <c r="AB8" s="354"/>
      <c r="AC8" s="354"/>
      <c r="AD8" s="354"/>
      <c r="AE8" s="354"/>
      <c r="AF8" s="354"/>
      <c r="AG8" s="354"/>
      <c r="AH8" s="354"/>
      <c r="AI8" s="354"/>
      <c r="AJ8" s="354"/>
      <c r="AK8" s="354"/>
      <c r="AL8" s="354"/>
      <c r="AM8" s="354"/>
      <c r="AN8" s="354"/>
      <c r="AO8" s="354"/>
      <c r="AP8" s="354"/>
      <c r="AQ8" s="354"/>
      <c r="AR8" s="354"/>
      <c r="AS8" s="354"/>
      <c r="AT8" s="354"/>
      <c r="AU8" s="354"/>
      <c r="AV8" s="354"/>
      <c r="AW8" s="354"/>
      <c r="AX8" s="354"/>
      <c r="AY8" s="354"/>
      <c r="AZ8" s="354"/>
      <c r="BA8" s="354"/>
      <c r="BB8" s="354"/>
      <c r="BC8" s="354"/>
      <c r="BD8" s="354"/>
      <c r="BE8" s="354"/>
      <c r="BF8" s="354"/>
      <c r="BG8" s="354"/>
      <c r="BH8" s="354"/>
      <c r="BI8" s="354"/>
      <c r="BJ8" s="354"/>
      <c r="BK8" s="354"/>
      <c r="BL8" s="354"/>
      <c r="BM8" s="354"/>
      <c r="BN8" s="354"/>
      <c r="BO8" s="354"/>
      <c r="BP8" s="354"/>
      <c r="BQ8" s="354"/>
      <c r="BR8" s="354"/>
      <c r="BS8" s="354"/>
      <c r="BT8" s="354"/>
      <c r="BU8" s="354"/>
      <c r="BV8" s="354"/>
      <c r="BW8" s="354"/>
      <c r="BX8" s="354"/>
      <c r="BY8" s="354"/>
      <c r="BZ8" s="354"/>
      <c r="CA8" s="354"/>
      <c r="CB8" s="354"/>
      <c r="CC8" s="354"/>
      <c r="CD8" s="354"/>
      <c r="CE8" s="354"/>
      <c r="CF8" s="354"/>
      <c r="CG8" s="354"/>
      <c r="CH8" s="354"/>
      <c r="CI8" s="354"/>
      <c r="CJ8" s="354"/>
      <c r="CK8" s="354"/>
      <c r="CL8" s="354"/>
      <c r="CM8" s="354"/>
      <c r="CN8" s="354"/>
      <c r="CO8" s="354"/>
      <c r="CP8" s="354"/>
      <c r="CQ8" s="354"/>
      <c r="CR8" s="354"/>
      <c r="CS8" s="354"/>
      <c r="CT8" s="354"/>
      <c r="CU8" s="354"/>
      <c r="CV8" s="354"/>
      <c r="CW8" s="354"/>
      <c r="CX8" s="354"/>
      <c r="CY8" s="354"/>
      <c r="CZ8" s="354"/>
      <c r="DA8" s="354"/>
      <c r="DB8" s="354"/>
      <c r="DC8" s="354"/>
      <c r="DD8" s="354"/>
      <c r="DE8" s="354"/>
      <c r="DF8" s="354"/>
      <c r="DG8" s="354"/>
      <c r="DH8" s="354"/>
      <c r="DI8" s="354"/>
      <c r="DJ8" s="354"/>
      <c r="DK8" s="354"/>
      <c r="DL8" s="354"/>
      <c r="DM8" s="354"/>
      <c r="DN8" s="354"/>
      <c r="DO8" s="354"/>
      <c r="DP8" s="354"/>
      <c r="DQ8" s="354"/>
      <c r="DR8" s="354"/>
      <c r="DS8" s="354"/>
      <c r="DT8" s="354"/>
      <c r="DU8" s="354"/>
      <c r="DV8" s="354"/>
      <c r="DW8" s="354"/>
      <c r="DX8" s="354"/>
      <c r="DY8" s="354"/>
      <c r="DZ8" s="354"/>
      <c r="EA8" s="354"/>
      <c r="EB8" s="354"/>
      <c r="EC8" s="354"/>
      <c r="ED8" s="354"/>
      <c r="EE8" s="354"/>
      <c r="EF8" s="354"/>
      <c r="EG8" s="354"/>
      <c r="EH8" s="354"/>
      <c r="EI8" s="354"/>
      <c r="EJ8" s="354"/>
      <c r="EK8" s="354"/>
      <c r="EL8" s="354"/>
      <c r="EM8" s="354"/>
      <c r="EN8" s="354"/>
      <c r="EO8" s="354"/>
      <c r="EP8" s="354"/>
      <c r="EQ8" s="354"/>
      <c r="ER8" s="354"/>
      <c r="ES8" s="354"/>
      <c r="ET8" s="354"/>
      <c r="EU8" s="354"/>
      <c r="EV8" s="354"/>
      <c r="EW8" s="354"/>
      <c r="EX8" s="354"/>
      <c r="EY8" s="354"/>
      <c r="EZ8" s="354"/>
      <c r="FA8" s="354"/>
      <c r="FB8" s="354"/>
      <c r="FC8" s="354"/>
      <c r="FD8" s="354"/>
      <c r="FE8" s="354"/>
      <c r="FF8" s="354"/>
      <c r="FG8" s="354"/>
      <c r="FH8" s="354"/>
      <c r="FI8" s="354"/>
      <c r="FJ8" s="354"/>
      <c r="FK8" s="354"/>
      <c r="FL8" s="354"/>
      <c r="FM8" s="354"/>
      <c r="FN8" s="354"/>
      <c r="FO8" s="354"/>
      <c r="FP8" s="354"/>
      <c r="FQ8" s="354"/>
      <c r="FR8" s="354"/>
      <c r="FS8" s="354"/>
      <c r="FT8" s="354"/>
      <c r="FU8" s="354"/>
      <c r="FV8" s="354"/>
      <c r="FW8" s="354"/>
      <c r="FX8" s="354"/>
      <c r="FY8" s="354"/>
      <c r="FZ8" s="354"/>
      <c r="GA8" s="354"/>
      <c r="GB8" s="354"/>
      <c r="GC8" s="354"/>
      <c r="GD8" s="354"/>
      <c r="GE8" s="354"/>
      <c r="GF8" s="354"/>
      <c r="GG8" s="354"/>
      <c r="GH8" s="354"/>
      <c r="GI8" s="354"/>
      <c r="GJ8" s="354"/>
      <c r="GK8" s="354"/>
      <c r="GL8" s="354"/>
      <c r="GM8" s="354"/>
      <c r="GN8" s="354"/>
      <c r="GO8" s="354"/>
      <c r="GP8" s="354"/>
      <c r="GQ8" s="354"/>
      <c r="GR8" s="354"/>
      <c r="GS8" s="354"/>
      <c r="GT8" s="354"/>
      <c r="GU8" s="354"/>
      <c r="GV8" s="354"/>
      <c r="GW8" s="354"/>
      <c r="GX8" s="354"/>
      <c r="GY8" s="354"/>
      <c r="GZ8" s="354"/>
      <c r="HA8" s="354"/>
      <c r="HB8" s="354"/>
      <c r="HC8" s="354"/>
      <c r="HD8" s="354"/>
      <c r="HE8" s="354"/>
      <c r="HF8" s="354"/>
      <c r="HG8" s="354"/>
      <c r="HH8" s="354"/>
      <c r="HI8" s="354"/>
      <c r="HJ8" s="354"/>
      <c r="HK8" s="354"/>
      <c r="HL8" s="354"/>
      <c r="HM8" s="354"/>
      <c r="HN8" s="354"/>
      <c r="HO8" s="354"/>
      <c r="HP8" s="354"/>
      <c r="HQ8" s="354"/>
      <c r="HR8" s="354"/>
      <c r="HS8" s="354"/>
      <c r="HT8" s="354"/>
      <c r="HU8" s="354"/>
      <c r="HV8" s="354"/>
      <c r="HW8" s="354"/>
      <c r="HX8" s="354"/>
      <c r="HY8" s="354"/>
      <c r="HZ8" s="354"/>
      <c r="IA8" s="354"/>
      <c r="IB8" s="354"/>
      <c r="IC8" s="354"/>
      <c r="ID8" s="354"/>
      <c r="IE8" s="354"/>
      <c r="IF8" s="354"/>
      <c r="IG8" s="354"/>
      <c r="IH8" s="354"/>
      <c r="II8" s="354"/>
      <c r="IJ8" s="354"/>
      <c r="IK8" s="354"/>
      <c r="IL8" s="354"/>
    </row>
    <row r="9" ht="23.25" customHeight="1" spans="1:246">
      <c r="A9" s="345"/>
      <c r="B9" s="346"/>
      <c r="C9" s="347"/>
      <c r="D9" s="351"/>
      <c r="E9" s="352"/>
      <c r="F9" s="352"/>
      <c r="G9" s="352"/>
      <c r="H9" s="352"/>
      <c r="I9" s="350"/>
      <c r="J9" s="350"/>
      <c r="K9" s="350"/>
      <c r="L9" s="350"/>
      <c r="M9" s="350"/>
      <c r="N9" s="350"/>
      <c r="O9" s="350"/>
      <c r="P9" s="350"/>
      <c r="Q9" s="350"/>
      <c r="R9" s="362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</row>
    <row r="10" ht="23.25" customHeight="1" spans="1:246">
      <c r="A10" s="345"/>
      <c r="B10" s="346"/>
      <c r="C10" s="347"/>
      <c r="D10" s="351"/>
      <c r="E10" s="352"/>
      <c r="F10" s="352"/>
      <c r="G10" s="352"/>
      <c r="H10" s="352"/>
      <c r="I10" s="350"/>
      <c r="J10" s="350"/>
      <c r="K10" s="350"/>
      <c r="L10" s="350"/>
      <c r="M10" s="350"/>
      <c r="N10" s="350"/>
      <c r="O10" s="350"/>
      <c r="P10" s="350"/>
      <c r="Q10" s="350"/>
      <c r="R10" s="362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</row>
    <row r="11" ht="23.25" customHeight="1" spans="1:246">
      <c r="A11" s="345"/>
      <c r="B11" s="346"/>
      <c r="C11" s="347"/>
      <c r="D11" s="351"/>
      <c r="E11" s="352"/>
      <c r="F11" s="352"/>
      <c r="G11" s="352"/>
      <c r="H11" s="352"/>
      <c r="I11" s="350"/>
      <c r="J11" s="350"/>
      <c r="K11" s="350"/>
      <c r="L11" s="350"/>
      <c r="M11" s="350"/>
      <c r="N11" s="350"/>
      <c r="O11" s="350"/>
      <c r="P11" s="350"/>
      <c r="Q11" s="350"/>
      <c r="R11" s="362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</row>
    <row r="12" ht="23.25" customHeight="1" spans="1:246">
      <c r="A12" s="345"/>
      <c r="B12" s="346"/>
      <c r="C12" s="347"/>
      <c r="D12" s="351"/>
      <c r="E12" s="352"/>
      <c r="F12" s="352"/>
      <c r="G12" s="352"/>
      <c r="H12" s="352"/>
      <c r="I12" s="350"/>
      <c r="J12" s="350"/>
      <c r="K12" s="350"/>
      <c r="L12" s="350"/>
      <c r="M12" s="350"/>
      <c r="N12" s="350"/>
      <c r="O12" s="350"/>
      <c r="P12" s="350"/>
      <c r="Q12" s="350"/>
      <c r="R12" s="362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</row>
    <row r="13" ht="23.25" customHeight="1" spans="1:246">
      <c r="A13" s="345"/>
      <c r="B13" s="346"/>
      <c r="C13" s="347"/>
      <c r="D13" s="351"/>
      <c r="E13" s="352"/>
      <c r="F13" s="352"/>
      <c r="G13" s="352"/>
      <c r="H13" s="352"/>
      <c r="I13" s="350"/>
      <c r="J13" s="350"/>
      <c r="K13" s="350"/>
      <c r="L13" s="350"/>
      <c r="M13" s="350"/>
      <c r="N13" s="350"/>
      <c r="O13" s="350"/>
      <c r="P13" s="350"/>
      <c r="Q13" s="350"/>
      <c r="R13" s="362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</row>
    <row r="14" ht="23.25" customHeight="1" spans="1:246">
      <c r="A14" s="345"/>
      <c r="B14" s="346"/>
      <c r="C14" s="347"/>
      <c r="D14" s="351"/>
      <c r="E14" s="352"/>
      <c r="F14" s="352"/>
      <c r="G14" s="352"/>
      <c r="H14" s="352"/>
      <c r="I14" s="350"/>
      <c r="J14" s="350"/>
      <c r="K14" s="350"/>
      <c r="L14" s="350"/>
      <c r="M14" s="350"/>
      <c r="N14" s="350"/>
      <c r="O14" s="350"/>
      <c r="P14" s="350"/>
      <c r="Q14" s="350"/>
      <c r="R14" s="362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</row>
    <row r="15" ht="23.25" customHeight="1" spans="1:246">
      <c r="A15" s="345"/>
      <c r="B15" s="346"/>
      <c r="C15" s="347"/>
      <c r="D15" s="351"/>
      <c r="E15" s="352"/>
      <c r="F15" s="352"/>
      <c r="G15" s="352"/>
      <c r="H15" s="352"/>
      <c r="I15" s="350"/>
      <c r="J15" s="350"/>
      <c r="K15" s="350"/>
      <c r="L15" s="350"/>
      <c r="M15" s="350"/>
      <c r="N15" s="350"/>
      <c r="O15" s="350"/>
      <c r="P15" s="350"/>
      <c r="Q15" s="350"/>
      <c r="R15" s="362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</row>
    <row r="16" ht="23.25" customHeight="1" spans="1:246">
      <c r="A16" s="345"/>
      <c r="B16" s="346"/>
      <c r="C16" s="347"/>
      <c r="D16" s="351"/>
      <c r="E16" s="352"/>
      <c r="F16" s="352"/>
      <c r="G16" s="352"/>
      <c r="H16" s="352"/>
      <c r="I16" s="350"/>
      <c r="J16" s="350"/>
      <c r="K16" s="350"/>
      <c r="L16" s="350"/>
      <c r="M16" s="350"/>
      <c r="N16" s="350"/>
      <c r="O16" s="350"/>
      <c r="P16" s="350"/>
      <c r="Q16" s="350"/>
      <c r="R16" s="362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</row>
    <row r="17" ht="23.25" customHeight="1" spans="1:246">
      <c r="A17" s="345"/>
      <c r="B17" s="346"/>
      <c r="C17" s="347"/>
      <c r="D17" s="351"/>
      <c r="E17" s="352"/>
      <c r="F17" s="352"/>
      <c r="G17" s="352"/>
      <c r="H17" s="352"/>
      <c r="I17" s="350"/>
      <c r="J17" s="350"/>
      <c r="K17" s="350"/>
      <c r="L17" s="350"/>
      <c r="M17" s="350"/>
      <c r="N17" s="350"/>
      <c r="O17" s="350"/>
      <c r="P17" s="350"/>
      <c r="Q17" s="350"/>
      <c r="R17" s="362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ht="23.25" customHeight="1" spans="1:246">
      <c r="A18" s="345"/>
      <c r="B18" s="346"/>
      <c r="C18" s="347"/>
      <c r="D18" s="351"/>
      <c r="E18" s="352"/>
      <c r="F18" s="352"/>
      <c r="G18" s="352"/>
      <c r="H18" s="352"/>
      <c r="I18" s="350"/>
      <c r="J18" s="350"/>
      <c r="K18" s="350"/>
      <c r="L18" s="350"/>
      <c r="M18" s="350"/>
      <c r="N18" s="350"/>
      <c r="O18" s="350"/>
      <c r="P18" s="350"/>
      <c r="Q18" s="350"/>
      <c r="R18" s="362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ht="23.25" customHeight="1" spans="1:246">
      <c r="A19" s="345"/>
      <c r="B19" s="346"/>
      <c r="C19" s="347"/>
      <c r="D19" s="351"/>
      <c r="E19" s="352"/>
      <c r="F19" s="352"/>
      <c r="G19" s="352"/>
      <c r="H19" s="352"/>
      <c r="I19" s="350"/>
      <c r="J19" s="350"/>
      <c r="K19" s="350"/>
      <c r="L19" s="350"/>
      <c r="M19" s="350"/>
      <c r="N19" s="350"/>
      <c r="O19" s="350"/>
      <c r="P19" s="350"/>
      <c r="Q19" s="350"/>
      <c r="R19" s="362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ht="23.25" customHeight="1" spans="1:246">
      <c r="A20" s="345"/>
      <c r="B20" s="346"/>
      <c r="C20" s="347"/>
      <c r="D20" s="351"/>
      <c r="E20" s="352"/>
      <c r="F20" s="352"/>
      <c r="G20" s="352"/>
      <c r="H20" s="352"/>
      <c r="I20" s="350"/>
      <c r="J20" s="350"/>
      <c r="K20" s="350"/>
      <c r="L20" s="350"/>
      <c r="M20" s="350"/>
      <c r="N20" s="350"/>
      <c r="O20" s="350"/>
      <c r="P20" s="350"/>
      <c r="Q20" s="350"/>
      <c r="R20" s="362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ht="23.25" customHeight="1" spans="1:246">
      <c r="A21" s="345"/>
      <c r="B21" s="346"/>
      <c r="C21" s="347"/>
      <c r="D21" s="351"/>
      <c r="E21" s="352"/>
      <c r="F21" s="352"/>
      <c r="G21" s="352"/>
      <c r="H21" s="352"/>
      <c r="I21" s="350"/>
      <c r="J21" s="350"/>
      <c r="K21" s="350"/>
      <c r="L21" s="350"/>
      <c r="M21" s="350"/>
      <c r="N21" s="350"/>
      <c r="O21" s="350"/>
      <c r="P21" s="350"/>
      <c r="Q21" s="350"/>
      <c r="R21" s="362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ht="23.25" customHeight="1" spans="1:246">
      <c r="A22" s="345"/>
      <c r="B22" s="346"/>
      <c r="C22" s="347"/>
      <c r="D22" s="351"/>
      <c r="E22" s="352"/>
      <c r="F22" s="352"/>
      <c r="G22" s="352"/>
      <c r="H22" s="352"/>
      <c r="I22" s="350"/>
      <c r="J22" s="350"/>
      <c r="K22" s="350"/>
      <c r="L22" s="350"/>
      <c r="M22" s="350"/>
      <c r="N22" s="350"/>
      <c r="O22" s="350"/>
      <c r="P22" s="350"/>
      <c r="Q22" s="350"/>
      <c r="R22" s="36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ht="23.25" customHeight="1" spans="1:246">
      <c r="A23" s="345"/>
      <c r="B23" s="346"/>
      <c r="C23" s="347"/>
      <c r="D23" s="351"/>
      <c r="E23" s="352"/>
      <c r="F23" s="352"/>
      <c r="G23" s="352"/>
      <c r="H23" s="352"/>
      <c r="I23" s="350"/>
      <c r="J23" s="350"/>
      <c r="K23" s="350"/>
      <c r="L23" s="350"/>
      <c r="M23" s="350"/>
      <c r="N23" s="350"/>
      <c r="O23" s="350"/>
      <c r="P23" s="350"/>
      <c r="Q23" s="350"/>
      <c r="R23" s="362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  <row r="24" ht="23.25" customHeight="1" spans="1:246">
      <c r="A24" s="345"/>
      <c r="B24" s="346"/>
      <c r="C24" s="347"/>
      <c r="D24" s="351"/>
      <c r="E24" s="352"/>
      <c r="F24" s="352"/>
      <c r="G24" s="352"/>
      <c r="H24" s="352"/>
      <c r="I24" s="350"/>
      <c r="J24" s="350"/>
      <c r="K24" s="350"/>
      <c r="L24" s="350"/>
      <c r="M24" s="350"/>
      <c r="N24" s="350"/>
      <c r="O24" s="350"/>
      <c r="P24" s="350"/>
      <c r="Q24" s="350"/>
      <c r="R24" s="362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ht="23.25" customHeight="1" spans="1:24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  <row r="26" ht="23.25" customHeight="1" spans="1:24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</row>
    <row r="27" ht="23.25" customHeight="1" spans="1:24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</row>
    <row r="28" ht="23.25" customHeight="1" spans="1:24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</row>
    <row r="29" ht="23.25" customHeight="1" spans="1:24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T21"/>
  <sheetViews>
    <sheetView showGridLines="0" showZeros="0" workbookViewId="0">
      <selection activeCell="H16" sqref="A1:H16"/>
    </sheetView>
  </sheetViews>
  <sheetFormatPr defaultColWidth="9" defaultRowHeight="18.95" customHeight="1"/>
  <cols>
    <col min="1" max="1" width="5.375" style="329" customWidth="1"/>
    <col min="2" max="2" width="5.375" style="330" customWidth="1"/>
    <col min="3" max="3" width="7.625" style="331" customWidth="1"/>
    <col min="4" max="4" width="24.125" style="332" customWidth="1"/>
    <col min="5" max="8" width="8.625" style="333" customWidth="1"/>
    <col min="9" max="228" width="8" style="334" customWidth="1"/>
    <col min="229" max="233" width="6.875" style="335" customWidth="1"/>
    <col min="234" max="16384" width="9" style="335"/>
  </cols>
  <sheetData>
    <row r="1" ht="23.25" customHeight="1" spans="1:228">
      <c r="A1" s="336"/>
      <c r="B1" s="336"/>
      <c r="C1" s="336"/>
      <c r="D1" s="336"/>
      <c r="E1" s="336"/>
      <c r="F1" s="336"/>
      <c r="G1" s="336"/>
      <c r="H1" s="336" t="s">
        <v>222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</row>
    <row r="2" ht="23.25" customHeight="1" spans="1:228">
      <c r="A2" s="337" t="s">
        <v>223</v>
      </c>
      <c r="B2" s="337"/>
      <c r="C2" s="337"/>
      <c r="D2" s="337"/>
      <c r="E2" s="337"/>
      <c r="F2" s="337"/>
      <c r="G2" s="337"/>
      <c r="H2" s="337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</row>
    <row r="3" s="327" customFormat="1" ht="23.25" customHeight="1" spans="1:228">
      <c r="A3" s="338"/>
      <c r="B3" s="339"/>
      <c r="C3" s="336"/>
      <c r="D3" s="336"/>
      <c r="E3" s="336"/>
      <c r="F3" s="336"/>
      <c r="G3" s="336"/>
      <c r="H3" s="336" t="s">
        <v>77</v>
      </c>
      <c r="I3" s="353"/>
      <c r="J3" s="353"/>
      <c r="K3" s="353"/>
      <c r="L3" s="353"/>
      <c r="M3" s="353"/>
      <c r="N3" s="353"/>
      <c r="O3" s="353"/>
      <c r="P3" s="353"/>
      <c r="Q3" s="353"/>
      <c r="R3" s="353"/>
      <c r="S3" s="353"/>
      <c r="T3" s="353"/>
      <c r="U3" s="353"/>
      <c r="V3" s="353"/>
      <c r="W3" s="353"/>
      <c r="X3" s="353"/>
      <c r="Y3" s="353"/>
      <c r="Z3" s="353"/>
      <c r="AA3" s="353"/>
      <c r="AB3" s="353"/>
      <c r="AC3" s="353"/>
      <c r="AD3" s="353"/>
      <c r="AE3" s="353"/>
      <c r="AF3" s="353"/>
      <c r="AG3" s="353"/>
      <c r="AH3" s="353"/>
      <c r="AI3" s="353"/>
      <c r="AJ3" s="353"/>
      <c r="AK3" s="353"/>
      <c r="AL3" s="353"/>
      <c r="AM3" s="353"/>
      <c r="AN3" s="353"/>
      <c r="AO3" s="353"/>
      <c r="AP3" s="353"/>
      <c r="AQ3" s="353"/>
      <c r="AR3" s="353"/>
      <c r="AS3" s="353"/>
      <c r="AT3" s="353"/>
      <c r="AU3" s="353"/>
      <c r="AV3" s="353"/>
      <c r="AW3" s="353"/>
      <c r="AX3" s="353"/>
      <c r="AY3" s="353"/>
      <c r="AZ3" s="353"/>
      <c r="BA3" s="353"/>
      <c r="BB3" s="353"/>
      <c r="BC3" s="353"/>
      <c r="BD3" s="353"/>
      <c r="BE3" s="353"/>
      <c r="BF3" s="353"/>
      <c r="BG3" s="353"/>
      <c r="BH3" s="353"/>
      <c r="BI3" s="353"/>
      <c r="BJ3" s="353"/>
      <c r="BK3" s="353"/>
      <c r="BL3" s="353"/>
      <c r="BM3" s="353"/>
      <c r="BN3" s="353"/>
      <c r="BO3" s="353"/>
      <c r="BP3" s="353"/>
      <c r="BQ3" s="353"/>
      <c r="BR3" s="353"/>
      <c r="BS3" s="353"/>
      <c r="BT3" s="353"/>
      <c r="BU3" s="353"/>
      <c r="BV3" s="353"/>
      <c r="BW3" s="353"/>
      <c r="BX3" s="353"/>
      <c r="BY3" s="353"/>
      <c r="BZ3" s="353"/>
      <c r="CA3" s="353"/>
      <c r="CB3" s="353"/>
      <c r="CC3" s="353"/>
      <c r="CD3" s="353"/>
      <c r="CE3" s="353"/>
      <c r="CF3" s="353"/>
      <c r="CG3" s="353"/>
      <c r="CH3" s="353"/>
      <c r="CI3" s="353"/>
      <c r="CJ3" s="353"/>
      <c r="CK3" s="353"/>
      <c r="CL3" s="353"/>
      <c r="CM3" s="353"/>
      <c r="CN3" s="353"/>
      <c r="CO3" s="353"/>
      <c r="CP3" s="353"/>
      <c r="CQ3" s="353"/>
      <c r="CR3" s="353"/>
      <c r="CS3" s="353"/>
      <c r="CT3" s="353"/>
      <c r="CU3" s="353"/>
      <c r="CV3" s="353"/>
      <c r="CW3" s="353"/>
      <c r="CX3" s="353"/>
      <c r="CY3" s="353"/>
      <c r="CZ3" s="353"/>
      <c r="DA3" s="353"/>
      <c r="DB3" s="353"/>
      <c r="DC3" s="353"/>
      <c r="DD3" s="353"/>
      <c r="DE3" s="353"/>
      <c r="DF3" s="353"/>
      <c r="DG3" s="353"/>
      <c r="DH3" s="353"/>
      <c r="DI3" s="353"/>
      <c r="DJ3" s="353"/>
      <c r="DK3" s="353"/>
      <c r="DL3" s="353"/>
      <c r="DM3" s="353"/>
      <c r="DN3" s="353"/>
      <c r="DO3" s="353"/>
      <c r="DP3" s="353"/>
      <c r="DQ3" s="353"/>
      <c r="DR3" s="353"/>
      <c r="DS3" s="353"/>
      <c r="DT3" s="353"/>
      <c r="DU3" s="353"/>
      <c r="DV3" s="353"/>
      <c r="DW3" s="353"/>
      <c r="DX3" s="353"/>
      <c r="DY3" s="353"/>
      <c r="DZ3" s="353"/>
      <c r="EA3" s="353"/>
      <c r="EB3" s="353"/>
      <c r="EC3" s="353"/>
      <c r="ED3" s="353"/>
      <c r="EE3" s="353"/>
      <c r="EF3" s="353"/>
      <c r="EG3" s="353"/>
      <c r="EH3" s="353"/>
      <c r="EI3" s="353"/>
      <c r="EJ3" s="353"/>
      <c r="EK3" s="353"/>
      <c r="EL3" s="353"/>
      <c r="EM3" s="353"/>
      <c r="EN3" s="353"/>
      <c r="EO3" s="353"/>
      <c r="EP3" s="353"/>
      <c r="EQ3" s="353"/>
      <c r="ER3" s="353"/>
      <c r="ES3" s="353"/>
      <c r="ET3" s="353"/>
      <c r="EU3" s="353"/>
      <c r="EV3" s="353"/>
      <c r="EW3" s="353"/>
      <c r="EX3" s="353"/>
      <c r="EY3" s="353"/>
      <c r="EZ3" s="353"/>
      <c r="FA3" s="353"/>
      <c r="FB3" s="353"/>
      <c r="FC3" s="353"/>
      <c r="FD3" s="353"/>
      <c r="FE3" s="353"/>
      <c r="FF3" s="353"/>
      <c r="FG3" s="353"/>
      <c r="FH3" s="353"/>
      <c r="FI3" s="353"/>
      <c r="FJ3" s="353"/>
      <c r="FK3" s="353"/>
      <c r="FL3" s="353"/>
      <c r="FM3" s="353"/>
      <c r="FN3" s="353"/>
      <c r="FO3" s="353"/>
      <c r="FP3" s="353"/>
      <c r="FQ3" s="353"/>
      <c r="FR3" s="353"/>
      <c r="FS3" s="353"/>
      <c r="FT3" s="353"/>
      <c r="FU3" s="353"/>
      <c r="FV3" s="353"/>
      <c r="FW3" s="353"/>
      <c r="FX3" s="353"/>
      <c r="FY3" s="353"/>
      <c r="FZ3" s="353"/>
      <c r="GA3" s="353"/>
      <c r="GB3" s="353"/>
      <c r="GC3" s="353"/>
      <c r="GD3" s="353"/>
      <c r="GE3" s="353"/>
      <c r="GF3" s="353"/>
      <c r="GG3" s="353"/>
      <c r="GH3" s="353"/>
      <c r="GI3" s="353"/>
      <c r="GJ3" s="353"/>
      <c r="GK3" s="353"/>
      <c r="GL3" s="353"/>
      <c r="GM3" s="353"/>
      <c r="GN3" s="353"/>
      <c r="GO3" s="353"/>
      <c r="GP3" s="353"/>
      <c r="GQ3" s="353"/>
      <c r="GR3" s="353"/>
      <c r="GS3" s="353"/>
      <c r="GT3" s="353"/>
      <c r="GU3" s="353"/>
      <c r="GV3" s="353"/>
      <c r="GW3" s="353"/>
      <c r="GX3" s="353"/>
      <c r="GY3" s="353"/>
      <c r="GZ3" s="353"/>
      <c r="HA3" s="353"/>
      <c r="HB3" s="353"/>
      <c r="HC3" s="353"/>
      <c r="HD3" s="353"/>
      <c r="HE3" s="353"/>
      <c r="HF3" s="353"/>
      <c r="HG3" s="353"/>
      <c r="HH3" s="353"/>
      <c r="HI3" s="353"/>
      <c r="HJ3" s="353"/>
      <c r="HK3" s="353"/>
      <c r="HL3" s="353"/>
      <c r="HM3" s="353"/>
      <c r="HN3" s="353"/>
      <c r="HO3" s="353"/>
      <c r="HP3" s="353"/>
      <c r="HQ3" s="353"/>
      <c r="HR3" s="353"/>
      <c r="HS3" s="353"/>
      <c r="HT3" s="353"/>
    </row>
    <row r="4" s="327" customFormat="1" ht="23.25" customHeight="1" spans="1:228">
      <c r="A4" s="340" t="s">
        <v>107</v>
      </c>
      <c r="B4" s="340"/>
      <c r="C4" s="149" t="s">
        <v>78</v>
      </c>
      <c r="D4" s="149" t="s">
        <v>98</v>
      </c>
      <c r="E4" s="341" t="s">
        <v>109</v>
      </c>
      <c r="F4" s="341"/>
      <c r="G4" s="341"/>
      <c r="H4" s="341"/>
      <c r="I4" s="353"/>
      <c r="J4" s="353"/>
      <c r="K4" s="353"/>
      <c r="L4" s="353"/>
      <c r="M4" s="353"/>
      <c r="N4" s="353"/>
      <c r="O4" s="353"/>
      <c r="P4" s="353"/>
      <c r="Q4" s="353"/>
      <c r="R4" s="353"/>
      <c r="S4" s="353"/>
      <c r="T4" s="353"/>
      <c r="U4" s="353"/>
      <c r="V4" s="353"/>
      <c r="W4" s="353"/>
      <c r="X4" s="353"/>
      <c r="Y4" s="353"/>
      <c r="Z4" s="353"/>
      <c r="AA4" s="353"/>
      <c r="AB4" s="353"/>
      <c r="AC4" s="353"/>
      <c r="AD4" s="353"/>
      <c r="AE4" s="353"/>
      <c r="AF4" s="353"/>
      <c r="AG4" s="353"/>
      <c r="AH4" s="353"/>
      <c r="AI4" s="353"/>
      <c r="AJ4" s="353"/>
      <c r="AK4" s="353"/>
      <c r="AL4" s="353"/>
      <c r="AM4" s="353"/>
      <c r="AN4" s="353"/>
      <c r="AO4" s="353"/>
      <c r="AP4" s="353"/>
      <c r="AQ4" s="353"/>
      <c r="AR4" s="353"/>
      <c r="AS4" s="353"/>
      <c r="AT4" s="353"/>
      <c r="AU4" s="353"/>
      <c r="AV4" s="353"/>
      <c r="AW4" s="353"/>
      <c r="AX4" s="353"/>
      <c r="AY4" s="353"/>
      <c r="AZ4" s="353"/>
      <c r="BA4" s="353"/>
      <c r="BB4" s="353"/>
      <c r="BC4" s="353"/>
      <c r="BD4" s="353"/>
      <c r="BE4" s="353"/>
      <c r="BF4" s="353"/>
      <c r="BG4" s="353"/>
      <c r="BH4" s="353"/>
      <c r="BI4" s="353"/>
      <c r="BJ4" s="353"/>
      <c r="BK4" s="353"/>
      <c r="BL4" s="353"/>
      <c r="BM4" s="353"/>
      <c r="BN4" s="353"/>
      <c r="BO4" s="353"/>
      <c r="BP4" s="353"/>
      <c r="BQ4" s="353"/>
      <c r="BR4" s="353"/>
      <c r="BS4" s="353"/>
      <c r="BT4" s="353"/>
      <c r="BU4" s="353"/>
      <c r="BV4" s="353"/>
      <c r="BW4" s="353"/>
      <c r="BX4" s="353"/>
      <c r="BY4" s="353"/>
      <c r="BZ4" s="353"/>
      <c r="CA4" s="353"/>
      <c r="CB4" s="353"/>
      <c r="CC4" s="353"/>
      <c r="CD4" s="353"/>
      <c r="CE4" s="353"/>
      <c r="CF4" s="353"/>
      <c r="CG4" s="353"/>
      <c r="CH4" s="353"/>
      <c r="CI4" s="353"/>
      <c r="CJ4" s="353"/>
      <c r="CK4" s="353"/>
      <c r="CL4" s="353"/>
      <c r="CM4" s="353"/>
      <c r="CN4" s="353"/>
      <c r="CO4" s="353"/>
      <c r="CP4" s="353"/>
      <c r="CQ4" s="353"/>
      <c r="CR4" s="353"/>
      <c r="CS4" s="353"/>
      <c r="CT4" s="353"/>
      <c r="CU4" s="353"/>
      <c r="CV4" s="353"/>
      <c r="CW4" s="353"/>
      <c r="CX4" s="353"/>
      <c r="CY4" s="353"/>
      <c r="CZ4" s="353"/>
      <c r="DA4" s="353"/>
      <c r="DB4" s="353"/>
      <c r="DC4" s="353"/>
      <c r="DD4" s="353"/>
      <c r="DE4" s="353"/>
      <c r="DF4" s="353"/>
      <c r="DG4" s="353"/>
      <c r="DH4" s="353"/>
      <c r="DI4" s="353"/>
      <c r="DJ4" s="353"/>
      <c r="DK4" s="353"/>
      <c r="DL4" s="353"/>
      <c r="DM4" s="353"/>
      <c r="DN4" s="353"/>
      <c r="DO4" s="353"/>
      <c r="DP4" s="353"/>
      <c r="DQ4" s="353"/>
      <c r="DR4" s="353"/>
      <c r="DS4" s="353"/>
      <c r="DT4" s="353"/>
      <c r="DU4" s="353"/>
      <c r="DV4" s="353"/>
      <c r="DW4" s="353"/>
      <c r="DX4" s="353"/>
      <c r="DY4" s="353"/>
      <c r="DZ4" s="353"/>
      <c r="EA4" s="353"/>
      <c r="EB4" s="353"/>
      <c r="EC4" s="353"/>
      <c r="ED4" s="353"/>
      <c r="EE4" s="353"/>
      <c r="EF4" s="353"/>
      <c r="EG4" s="353"/>
      <c r="EH4" s="353"/>
      <c r="EI4" s="353"/>
      <c r="EJ4" s="353"/>
      <c r="EK4" s="353"/>
      <c r="EL4" s="353"/>
      <c r="EM4" s="353"/>
      <c r="EN4" s="353"/>
      <c r="EO4" s="353"/>
      <c r="EP4" s="353"/>
      <c r="EQ4" s="353"/>
      <c r="ER4" s="353"/>
      <c r="ES4" s="353"/>
      <c r="ET4" s="353"/>
      <c r="EU4" s="353"/>
      <c r="EV4" s="353"/>
      <c r="EW4" s="353"/>
      <c r="EX4" s="353"/>
      <c r="EY4" s="353"/>
      <c r="EZ4" s="353"/>
      <c r="FA4" s="353"/>
      <c r="FB4" s="353"/>
      <c r="FC4" s="353"/>
      <c r="FD4" s="353"/>
      <c r="FE4" s="353"/>
      <c r="FF4" s="353"/>
      <c r="FG4" s="353"/>
      <c r="FH4" s="353"/>
      <c r="FI4" s="353"/>
      <c r="FJ4" s="353"/>
      <c r="FK4" s="353"/>
      <c r="FL4" s="353"/>
      <c r="FM4" s="353"/>
      <c r="FN4" s="353"/>
      <c r="FO4" s="353"/>
      <c r="FP4" s="353"/>
      <c r="FQ4" s="353"/>
      <c r="FR4" s="353"/>
      <c r="FS4" s="353"/>
      <c r="FT4" s="353"/>
      <c r="FU4" s="353"/>
      <c r="FV4" s="353"/>
      <c r="FW4" s="353"/>
      <c r="FX4" s="353"/>
      <c r="FY4" s="353"/>
      <c r="FZ4" s="353"/>
      <c r="GA4" s="353"/>
      <c r="GB4" s="353"/>
      <c r="GC4" s="353"/>
      <c r="GD4" s="353"/>
      <c r="GE4" s="353"/>
      <c r="GF4" s="353"/>
      <c r="GG4" s="353"/>
      <c r="GH4" s="353"/>
      <c r="GI4" s="353"/>
      <c r="GJ4" s="353"/>
      <c r="GK4" s="353"/>
      <c r="GL4" s="353"/>
      <c r="GM4" s="353"/>
      <c r="GN4" s="353"/>
      <c r="GO4" s="353"/>
      <c r="GP4" s="353"/>
      <c r="GQ4" s="353"/>
      <c r="GR4" s="353"/>
      <c r="GS4" s="353"/>
      <c r="GT4" s="353"/>
      <c r="GU4" s="353"/>
      <c r="GV4" s="353"/>
      <c r="GW4" s="353"/>
      <c r="GX4" s="353"/>
      <c r="GY4" s="353"/>
      <c r="GZ4" s="353"/>
      <c r="HA4" s="353"/>
      <c r="HB4" s="353"/>
      <c r="HC4" s="353"/>
      <c r="HD4" s="353"/>
      <c r="HE4" s="353"/>
      <c r="HF4" s="353"/>
      <c r="HG4" s="353"/>
      <c r="HH4" s="353"/>
      <c r="HI4" s="353"/>
      <c r="HJ4" s="353"/>
      <c r="HK4" s="353"/>
      <c r="HL4" s="353"/>
      <c r="HM4" s="353"/>
      <c r="HN4" s="353"/>
      <c r="HO4" s="353"/>
      <c r="HP4" s="353"/>
      <c r="HQ4" s="353"/>
      <c r="HR4" s="353"/>
      <c r="HS4" s="353"/>
      <c r="HT4" s="353"/>
    </row>
    <row r="5" s="327" customFormat="1" ht="23.25" customHeight="1" spans="1:228">
      <c r="A5" s="149" t="s">
        <v>100</v>
      </c>
      <c r="B5" s="149" t="s">
        <v>101</v>
      </c>
      <c r="C5" s="149"/>
      <c r="D5" s="149"/>
      <c r="E5" s="149" t="s">
        <v>80</v>
      </c>
      <c r="F5" s="149" t="s">
        <v>114</v>
      </c>
      <c r="G5" s="149" t="s">
        <v>115</v>
      </c>
      <c r="H5" s="149" t="s">
        <v>116</v>
      </c>
      <c r="I5" s="353"/>
      <c r="J5" s="353"/>
      <c r="K5" s="353"/>
      <c r="L5" s="353"/>
      <c r="M5" s="353"/>
      <c r="N5" s="353"/>
      <c r="O5" s="353"/>
      <c r="P5" s="353"/>
      <c r="Q5" s="353"/>
      <c r="R5" s="353"/>
      <c r="S5" s="353"/>
      <c r="T5" s="353"/>
      <c r="U5" s="353"/>
      <c r="V5" s="353"/>
      <c r="W5" s="353"/>
      <c r="X5" s="353"/>
      <c r="Y5" s="353"/>
      <c r="Z5" s="353"/>
      <c r="AA5" s="353"/>
      <c r="AB5" s="353"/>
      <c r="AC5" s="353"/>
      <c r="AD5" s="353"/>
      <c r="AE5" s="353"/>
      <c r="AF5" s="353"/>
      <c r="AG5" s="353"/>
      <c r="AH5" s="353"/>
      <c r="AI5" s="353"/>
      <c r="AJ5" s="353"/>
      <c r="AK5" s="353"/>
      <c r="AL5" s="353"/>
      <c r="AM5" s="353"/>
      <c r="AN5" s="353"/>
      <c r="AO5" s="353"/>
      <c r="AP5" s="353"/>
      <c r="AQ5" s="353"/>
      <c r="AR5" s="353"/>
      <c r="AS5" s="353"/>
      <c r="AT5" s="353"/>
      <c r="AU5" s="353"/>
      <c r="AV5" s="353"/>
      <c r="AW5" s="353"/>
      <c r="AX5" s="353"/>
      <c r="AY5" s="353"/>
      <c r="AZ5" s="353"/>
      <c r="BA5" s="353"/>
      <c r="BB5" s="353"/>
      <c r="BC5" s="353"/>
      <c r="BD5" s="353"/>
      <c r="BE5" s="353"/>
      <c r="BF5" s="353"/>
      <c r="BG5" s="353"/>
      <c r="BH5" s="353"/>
      <c r="BI5" s="353"/>
      <c r="BJ5" s="353"/>
      <c r="BK5" s="353"/>
      <c r="BL5" s="353"/>
      <c r="BM5" s="353"/>
      <c r="BN5" s="353"/>
      <c r="BO5" s="353"/>
      <c r="BP5" s="353"/>
      <c r="BQ5" s="353"/>
      <c r="BR5" s="353"/>
      <c r="BS5" s="353"/>
      <c r="BT5" s="353"/>
      <c r="BU5" s="353"/>
      <c r="BV5" s="353"/>
      <c r="BW5" s="353"/>
      <c r="BX5" s="353"/>
      <c r="BY5" s="353"/>
      <c r="BZ5" s="353"/>
      <c r="CA5" s="353"/>
      <c r="CB5" s="353"/>
      <c r="CC5" s="353"/>
      <c r="CD5" s="353"/>
      <c r="CE5" s="353"/>
      <c r="CF5" s="353"/>
      <c r="CG5" s="353"/>
      <c r="CH5" s="353"/>
      <c r="CI5" s="353"/>
      <c r="CJ5" s="353"/>
      <c r="CK5" s="353"/>
      <c r="CL5" s="353"/>
      <c r="CM5" s="353"/>
      <c r="CN5" s="353"/>
      <c r="CO5" s="353"/>
      <c r="CP5" s="353"/>
      <c r="CQ5" s="353"/>
      <c r="CR5" s="353"/>
      <c r="CS5" s="353"/>
      <c r="CT5" s="353"/>
      <c r="CU5" s="353"/>
      <c r="CV5" s="353"/>
      <c r="CW5" s="353"/>
      <c r="CX5" s="353"/>
      <c r="CY5" s="353"/>
      <c r="CZ5" s="353"/>
      <c r="DA5" s="353"/>
      <c r="DB5" s="353"/>
      <c r="DC5" s="353"/>
      <c r="DD5" s="353"/>
      <c r="DE5" s="353"/>
      <c r="DF5" s="353"/>
      <c r="DG5" s="353"/>
      <c r="DH5" s="353"/>
      <c r="DI5" s="353"/>
      <c r="DJ5" s="353"/>
      <c r="DK5" s="353"/>
      <c r="DL5" s="353"/>
      <c r="DM5" s="353"/>
      <c r="DN5" s="353"/>
      <c r="DO5" s="353"/>
      <c r="DP5" s="353"/>
      <c r="DQ5" s="353"/>
      <c r="DR5" s="353"/>
      <c r="DS5" s="353"/>
      <c r="DT5" s="353"/>
      <c r="DU5" s="353"/>
      <c r="DV5" s="353"/>
      <c r="DW5" s="353"/>
      <c r="DX5" s="353"/>
      <c r="DY5" s="353"/>
      <c r="DZ5" s="353"/>
      <c r="EA5" s="353"/>
      <c r="EB5" s="353"/>
      <c r="EC5" s="353"/>
      <c r="ED5" s="353"/>
      <c r="EE5" s="353"/>
      <c r="EF5" s="353"/>
      <c r="EG5" s="353"/>
      <c r="EH5" s="353"/>
      <c r="EI5" s="353"/>
      <c r="EJ5" s="353"/>
      <c r="EK5" s="353"/>
      <c r="EL5" s="353"/>
      <c r="EM5" s="353"/>
      <c r="EN5" s="353"/>
      <c r="EO5" s="353"/>
      <c r="EP5" s="353"/>
      <c r="EQ5" s="353"/>
      <c r="ER5" s="353"/>
      <c r="ES5" s="353"/>
      <c r="ET5" s="353"/>
      <c r="EU5" s="353"/>
      <c r="EV5" s="353"/>
      <c r="EW5" s="353"/>
      <c r="EX5" s="353"/>
      <c r="EY5" s="353"/>
      <c r="EZ5" s="353"/>
      <c r="FA5" s="353"/>
      <c r="FB5" s="353"/>
      <c r="FC5" s="353"/>
      <c r="FD5" s="353"/>
      <c r="FE5" s="353"/>
      <c r="FF5" s="353"/>
      <c r="FG5" s="353"/>
      <c r="FH5" s="353"/>
      <c r="FI5" s="353"/>
      <c r="FJ5" s="353"/>
      <c r="FK5" s="353"/>
      <c r="FL5" s="353"/>
      <c r="FM5" s="353"/>
      <c r="FN5" s="353"/>
      <c r="FO5" s="353"/>
      <c r="FP5" s="353"/>
      <c r="FQ5" s="353"/>
      <c r="FR5" s="353"/>
      <c r="FS5" s="353"/>
      <c r="FT5" s="353"/>
      <c r="FU5" s="353"/>
      <c r="FV5" s="353"/>
      <c r="FW5" s="353"/>
      <c r="FX5" s="353"/>
      <c r="FY5" s="353"/>
      <c r="FZ5" s="353"/>
      <c r="GA5" s="353"/>
      <c r="GB5" s="353"/>
      <c r="GC5" s="353"/>
      <c r="GD5" s="353"/>
      <c r="GE5" s="353"/>
      <c r="GF5" s="353"/>
      <c r="GG5" s="353"/>
      <c r="GH5" s="353"/>
      <c r="GI5" s="353"/>
      <c r="GJ5" s="353"/>
      <c r="GK5" s="353"/>
      <c r="GL5" s="353"/>
      <c r="GM5" s="353"/>
      <c r="GN5" s="353"/>
      <c r="GO5" s="353"/>
      <c r="GP5" s="353"/>
      <c r="GQ5" s="353"/>
      <c r="GR5" s="353"/>
      <c r="GS5" s="353"/>
      <c r="GT5" s="353"/>
      <c r="GU5" s="353"/>
      <c r="GV5" s="353"/>
      <c r="GW5" s="353"/>
      <c r="GX5" s="353"/>
      <c r="GY5" s="353"/>
      <c r="GZ5" s="353"/>
      <c r="HA5" s="353"/>
      <c r="HB5" s="353"/>
      <c r="HC5" s="353"/>
      <c r="HD5" s="353"/>
      <c r="HE5" s="353"/>
      <c r="HF5" s="353"/>
      <c r="HG5" s="353"/>
      <c r="HH5" s="353"/>
      <c r="HI5" s="353"/>
      <c r="HJ5" s="353"/>
      <c r="HK5" s="353"/>
      <c r="HL5" s="353"/>
      <c r="HM5" s="353"/>
      <c r="HN5" s="353"/>
      <c r="HO5" s="353"/>
      <c r="HP5" s="353"/>
      <c r="HQ5" s="353"/>
      <c r="HR5" s="353"/>
      <c r="HS5" s="353"/>
      <c r="HT5" s="353"/>
    </row>
    <row r="6" ht="31.5" customHeight="1" spans="1:228">
      <c r="A6" s="149"/>
      <c r="B6" s="149"/>
      <c r="C6" s="149"/>
      <c r="D6" s="149"/>
      <c r="E6" s="149"/>
      <c r="F6" s="149"/>
      <c r="G6" s="149"/>
      <c r="H6" s="149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</row>
    <row r="7" ht="23.25" customHeight="1" spans="1:228">
      <c r="A7" s="342" t="s">
        <v>92</v>
      </c>
      <c r="B7" s="343" t="s">
        <v>92</v>
      </c>
      <c r="C7" s="343" t="s">
        <v>92</v>
      </c>
      <c r="D7" s="343" t="s">
        <v>92</v>
      </c>
      <c r="E7" s="343">
        <v>2</v>
      </c>
      <c r="F7" s="343">
        <v>3</v>
      </c>
      <c r="G7" s="342">
        <v>4</v>
      </c>
      <c r="H7" s="344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</row>
    <row r="8" s="328" customFormat="1" ht="23.25" customHeight="1" spans="1:228">
      <c r="A8" s="345" t="s">
        <v>103</v>
      </c>
      <c r="B8" s="346" t="s">
        <v>104</v>
      </c>
      <c r="C8" s="347" t="s">
        <v>93</v>
      </c>
      <c r="D8" s="348" t="s">
        <v>94</v>
      </c>
      <c r="E8" s="349">
        <v>49.7</v>
      </c>
      <c r="F8" s="349"/>
      <c r="G8" s="349">
        <v>49.7</v>
      </c>
      <c r="H8" s="350"/>
      <c r="I8" s="354"/>
      <c r="J8" s="354"/>
      <c r="K8" s="354"/>
      <c r="L8" s="354"/>
      <c r="M8" s="354"/>
      <c r="N8" s="354"/>
      <c r="O8" s="354"/>
      <c r="P8" s="354"/>
      <c r="Q8" s="354"/>
      <c r="R8" s="354"/>
      <c r="S8" s="354"/>
      <c r="T8" s="354"/>
      <c r="U8" s="354"/>
      <c r="V8" s="354"/>
      <c r="W8" s="354"/>
      <c r="X8" s="354"/>
      <c r="Y8" s="354"/>
      <c r="Z8" s="354"/>
      <c r="AA8" s="354"/>
      <c r="AB8" s="354"/>
      <c r="AC8" s="354"/>
      <c r="AD8" s="354"/>
      <c r="AE8" s="354"/>
      <c r="AF8" s="354"/>
      <c r="AG8" s="354"/>
      <c r="AH8" s="354"/>
      <c r="AI8" s="354"/>
      <c r="AJ8" s="354"/>
      <c r="AK8" s="354"/>
      <c r="AL8" s="354"/>
      <c r="AM8" s="354"/>
      <c r="AN8" s="354"/>
      <c r="AO8" s="354"/>
      <c r="AP8" s="354"/>
      <c r="AQ8" s="354"/>
      <c r="AR8" s="354"/>
      <c r="AS8" s="354"/>
      <c r="AT8" s="354"/>
      <c r="AU8" s="354"/>
      <c r="AV8" s="354"/>
      <c r="AW8" s="354"/>
      <c r="AX8" s="354"/>
      <c r="AY8" s="354"/>
      <c r="AZ8" s="354"/>
      <c r="BA8" s="354"/>
      <c r="BB8" s="354"/>
      <c r="BC8" s="354"/>
      <c r="BD8" s="354"/>
      <c r="BE8" s="354"/>
      <c r="BF8" s="354"/>
      <c r="BG8" s="354"/>
      <c r="BH8" s="354"/>
      <c r="BI8" s="354"/>
      <c r="BJ8" s="354"/>
      <c r="BK8" s="354"/>
      <c r="BL8" s="354"/>
      <c r="BM8" s="354"/>
      <c r="BN8" s="354"/>
      <c r="BO8" s="354"/>
      <c r="BP8" s="354"/>
      <c r="BQ8" s="354"/>
      <c r="BR8" s="354"/>
      <c r="BS8" s="354"/>
      <c r="BT8" s="354"/>
      <c r="BU8" s="354"/>
      <c r="BV8" s="354"/>
      <c r="BW8" s="354"/>
      <c r="BX8" s="354"/>
      <c r="BY8" s="354"/>
      <c r="BZ8" s="354"/>
      <c r="CA8" s="354"/>
      <c r="CB8" s="354"/>
      <c r="CC8" s="354"/>
      <c r="CD8" s="354"/>
      <c r="CE8" s="354"/>
      <c r="CF8" s="354"/>
      <c r="CG8" s="354"/>
      <c r="CH8" s="354"/>
      <c r="CI8" s="354"/>
      <c r="CJ8" s="354"/>
      <c r="CK8" s="354"/>
      <c r="CL8" s="354"/>
      <c r="CM8" s="354"/>
      <c r="CN8" s="354"/>
      <c r="CO8" s="354"/>
      <c r="CP8" s="354"/>
      <c r="CQ8" s="354"/>
      <c r="CR8" s="354"/>
      <c r="CS8" s="354"/>
      <c r="CT8" s="354"/>
      <c r="CU8" s="354"/>
      <c r="CV8" s="354"/>
      <c r="CW8" s="354"/>
      <c r="CX8" s="354"/>
      <c r="CY8" s="354"/>
      <c r="CZ8" s="354"/>
      <c r="DA8" s="354"/>
      <c r="DB8" s="354"/>
      <c r="DC8" s="354"/>
      <c r="DD8" s="354"/>
      <c r="DE8" s="354"/>
      <c r="DF8" s="354"/>
      <c r="DG8" s="354"/>
      <c r="DH8" s="354"/>
      <c r="DI8" s="354"/>
      <c r="DJ8" s="354"/>
      <c r="DK8" s="354"/>
      <c r="DL8" s="354"/>
      <c r="DM8" s="354"/>
      <c r="DN8" s="354"/>
      <c r="DO8" s="354"/>
      <c r="DP8" s="354"/>
      <c r="DQ8" s="354"/>
      <c r="DR8" s="354"/>
      <c r="DS8" s="354"/>
      <c r="DT8" s="354"/>
      <c r="DU8" s="354"/>
      <c r="DV8" s="354"/>
      <c r="DW8" s="354"/>
      <c r="DX8" s="354"/>
      <c r="DY8" s="354"/>
      <c r="DZ8" s="354"/>
      <c r="EA8" s="354"/>
      <c r="EB8" s="354"/>
      <c r="EC8" s="354"/>
      <c r="ED8" s="354"/>
      <c r="EE8" s="354"/>
      <c r="EF8" s="354"/>
      <c r="EG8" s="354"/>
      <c r="EH8" s="354"/>
      <c r="EI8" s="354"/>
      <c r="EJ8" s="354"/>
      <c r="EK8" s="354"/>
      <c r="EL8" s="354"/>
      <c r="EM8" s="354"/>
      <c r="EN8" s="354"/>
      <c r="EO8" s="354"/>
      <c r="EP8" s="354"/>
      <c r="EQ8" s="354"/>
      <c r="ER8" s="354"/>
      <c r="ES8" s="354"/>
      <c r="ET8" s="354"/>
      <c r="EU8" s="354"/>
      <c r="EV8" s="354"/>
      <c r="EW8" s="354"/>
      <c r="EX8" s="354"/>
      <c r="EY8" s="354"/>
      <c r="EZ8" s="354"/>
      <c r="FA8" s="354"/>
      <c r="FB8" s="354"/>
      <c r="FC8" s="354"/>
      <c r="FD8" s="354"/>
      <c r="FE8" s="354"/>
      <c r="FF8" s="354"/>
      <c r="FG8" s="354"/>
      <c r="FH8" s="354"/>
      <c r="FI8" s="354"/>
      <c r="FJ8" s="354"/>
      <c r="FK8" s="354"/>
      <c r="FL8" s="354"/>
      <c r="FM8" s="354"/>
      <c r="FN8" s="354"/>
      <c r="FO8" s="354"/>
      <c r="FP8" s="354"/>
      <c r="FQ8" s="354"/>
      <c r="FR8" s="354"/>
      <c r="FS8" s="354"/>
      <c r="FT8" s="354"/>
      <c r="FU8" s="354"/>
      <c r="FV8" s="354"/>
      <c r="FW8" s="354"/>
      <c r="FX8" s="354"/>
      <c r="FY8" s="354"/>
      <c r="FZ8" s="354"/>
      <c r="GA8" s="354"/>
      <c r="GB8" s="354"/>
      <c r="GC8" s="354"/>
      <c r="GD8" s="354"/>
      <c r="GE8" s="354"/>
      <c r="GF8" s="354"/>
      <c r="GG8" s="354"/>
      <c r="GH8" s="354"/>
      <c r="GI8" s="354"/>
      <c r="GJ8" s="354"/>
      <c r="GK8" s="354"/>
      <c r="GL8" s="354"/>
      <c r="GM8" s="354"/>
      <c r="GN8" s="354"/>
      <c r="GO8" s="354"/>
      <c r="GP8" s="354"/>
      <c r="GQ8" s="354"/>
      <c r="GR8" s="354"/>
      <c r="GS8" s="354"/>
      <c r="GT8" s="354"/>
      <c r="GU8" s="354"/>
      <c r="GV8" s="354"/>
      <c r="GW8" s="354"/>
      <c r="GX8" s="354"/>
      <c r="GY8" s="354"/>
      <c r="GZ8" s="354"/>
      <c r="HA8" s="354"/>
      <c r="HB8" s="354"/>
      <c r="HC8" s="354"/>
      <c r="HD8" s="354"/>
      <c r="HE8" s="354"/>
      <c r="HF8" s="354"/>
      <c r="HG8" s="354"/>
      <c r="HH8" s="354"/>
      <c r="HI8" s="354"/>
      <c r="HJ8" s="354"/>
      <c r="HK8" s="354"/>
      <c r="HL8" s="354"/>
      <c r="HM8" s="354"/>
      <c r="HN8" s="354"/>
      <c r="HO8" s="354"/>
      <c r="HP8" s="354"/>
      <c r="HQ8" s="354"/>
      <c r="HR8" s="354"/>
      <c r="HS8" s="354"/>
      <c r="HT8" s="354"/>
    </row>
    <row r="9" ht="23.25" customHeight="1" spans="1:228">
      <c r="A9" s="345"/>
      <c r="B9" s="346"/>
      <c r="C9" s="347"/>
      <c r="D9" s="351"/>
      <c r="E9" s="352"/>
      <c r="F9" s="352"/>
      <c r="G9" s="352"/>
      <c r="H9" s="350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</row>
    <row r="10" ht="23.25" customHeight="1" spans="1:228">
      <c r="A10" s="345"/>
      <c r="B10" s="346"/>
      <c r="C10" s="347"/>
      <c r="D10" s="351"/>
      <c r="E10" s="352"/>
      <c r="F10" s="352"/>
      <c r="G10" s="352"/>
      <c r="H10" s="350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</row>
    <row r="11" ht="23.25" customHeight="1" spans="1:228">
      <c r="A11" s="345"/>
      <c r="B11" s="346"/>
      <c r="C11" s="347"/>
      <c r="D11" s="351"/>
      <c r="E11" s="352"/>
      <c r="F11" s="352"/>
      <c r="G11" s="352"/>
      <c r="H11" s="350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</row>
    <row r="12" ht="23.25" customHeight="1" spans="1:228">
      <c r="A12" s="345"/>
      <c r="B12" s="346"/>
      <c r="C12" s="347"/>
      <c r="D12" s="351"/>
      <c r="E12" s="352"/>
      <c r="F12" s="352"/>
      <c r="G12" s="352"/>
      <c r="H12" s="350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</row>
    <row r="13" ht="23.25" customHeight="1" spans="1:228">
      <c r="A13" s="345"/>
      <c r="B13" s="346"/>
      <c r="C13" s="347"/>
      <c r="D13" s="351"/>
      <c r="E13" s="352"/>
      <c r="F13" s="352"/>
      <c r="G13" s="352"/>
      <c r="H13" s="350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</row>
    <row r="14" ht="23.25" customHeight="1" spans="1:228">
      <c r="A14" s="345"/>
      <c r="B14" s="346"/>
      <c r="C14" s="347"/>
      <c r="D14" s="351"/>
      <c r="E14" s="352"/>
      <c r="F14" s="352"/>
      <c r="G14" s="352"/>
      <c r="H14" s="350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</row>
    <row r="15" ht="23.25" customHeight="1" spans="1:228">
      <c r="A15" s="345"/>
      <c r="B15" s="346"/>
      <c r="C15" s="347"/>
      <c r="D15" s="351"/>
      <c r="E15" s="352"/>
      <c r="F15" s="352"/>
      <c r="G15" s="352"/>
      <c r="H15" s="350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</row>
    <row r="16" ht="23.25" customHeight="1" spans="1:228">
      <c r="A16" s="345"/>
      <c r="B16" s="346"/>
      <c r="C16" s="347"/>
      <c r="D16" s="351"/>
      <c r="E16" s="352"/>
      <c r="F16" s="352"/>
      <c r="G16" s="352"/>
      <c r="H16" s="350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</row>
    <row r="17" ht="23.25" customHeight="1" spans="1:228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</row>
    <row r="18" ht="23.25" customHeight="1" spans="1:228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</row>
    <row r="19" ht="23.25" customHeight="1" spans="1:228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</row>
    <row r="20" ht="23.25" customHeight="1" spans="1:228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</row>
    <row r="21" ht="23.25" customHeight="1" spans="1:228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A8" sqref="A8:D8"/>
    </sheetView>
  </sheetViews>
  <sheetFormatPr defaultColWidth="9" defaultRowHeight="23.1" customHeight="1"/>
  <cols>
    <col min="1" max="3" width="3.625" style="298" customWidth="1"/>
    <col min="4" max="4" width="7.25" style="298" customWidth="1"/>
    <col min="5" max="5" width="19.5" style="298" customWidth="1"/>
    <col min="6" max="6" width="9" style="298"/>
    <col min="7" max="7" width="8.5" style="298" customWidth="1"/>
    <col min="8" max="11" width="7.5" style="298" customWidth="1"/>
    <col min="12" max="12" width="7.5" style="299" customWidth="1"/>
    <col min="13" max="21" width="7.5" style="298" customWidth="1"/>
    <col min="22" max="22" width="8.125" style="298" customWidth="1"/>
    <col min="23" max="25" width="7.5" style="298" customWidth="1"/>
    <col min="26" max="16384" width="9" style="298"/>
  </cols>
  <sheetData>
    <row r="1" customHeight="1" spans="1:254">
      <c r="A1" s="6"/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6"/>
      <c r="M1" s="300"/>
      <c r="N1" s="300"/>
      <c r="O1" s="300"/>
      <c r="P1" s="300"/>
      <c r="Q1" s="300"/>
      <c r="R1" s="300"/>
      <c r="S1" s="300"/>
      <c r="T1" s="300"/>
      <c r="U1" s="300"/>
      <c r="V1" s="6"/>
      <c r="W1" s="6"/>
      <c r="X1" s="6"/>
      <c r="Y1" s="323" t="s">
        <v>224</v>
      </c>
      <c r="Z1" s="324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301" t="s">
        <v>225</v>
      </c>
      <c r="B2" s="301"/>
      <c r="C2" s="301"/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1"/>
      <c r="O2" s="301"/>
      <c r="P2" s="301"/>
      <c r="Q2" s="301"/>
      <c r="R2" s="301"/>
      <c r="S2" s="301"/>
      <c r="T2" s="301"/>
      <c r="U2" s="301"/>
      <c r="V2" s="301"/>
      <c r="W2" s="301"/>
      <c r="X2" s="301"/>
      <c r="Y2" s="301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302"/>
      <c r="B3" s="302"/>
      <c r="C3" s="302"/>
      <c r="D3" s="303"/>
      <c r="E3" s="303"/>
      <c r="F3" s="303"/>
      <c r="G3" s="303"/>
      <c r="H3" s="303"/>
      <c r="I3" s="303"/>
      <c r="J3" s="303"/>
      <c r="K3" s="303"/>
      <c r="L3" s="6"/>
      <c r="M3" s="303"/>
      <c r="N3" s="303"/>
      <c r="O3" s="303"/>
      <c r="P3" s="303"/>
      <c r="Q3" s="303"/>
      <c r="R3" s="303"/>
      <c r="S3" s="303"/>
      <c r="T3" s="303"/>
      <c r="U3" s="303"/>
      <c r="V3" s="6"/>
      <c r="W3" s="6"/>
      <c r="X3" s="319" t="s">
        <v>77</v>
      </c>
      <c r="Y3" s="319"/>
      <c r="Z3" s="325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304" t="s">
        <v>97</v>
      </c>
      <c r="B4" s="304"/>
      <c r="C4" s="304"/>
      <c r="D4" s="305" t="s">
        <v>78</v>
      </c>
      <c r="E4" s="305" t="s">
        <v>98</v>
      </c>
      <c r="F4" s="305" t="s">
        <v>99</v>
      </c>
      <c r="G4" s="306" t="s">
        <v>141</v>
      </c>
      <c r="H4" s="307"/>
      <c r="I4" s="307"/>
      <c r="J4" s="307"/>
      <c r="K4" s="307"/>
      <c r="L4" s="312"/>
      <c r="M4" s="313" t="s">
        <v>142</v>
      </c>
      <c r="N4" s="313"/>
      <c r="O4" s="313"/>
      <c r="P4" s="313"/>
      <c r="Q4" s="313"/>
      <c r="R4" s="313"/>
      <c r="S4" s="313"/>
      <c r="T4" s="313"/>
      <c r="U4" s="320" t="s">
        <v>143</v>
      </c>
      <c r="V4" s="305" t="s">
        <v>144</v>
      </c>
      <c r="W4" s="305"/>
      <c r="X4" s="305"/>
      <c r="Y4" s="305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305" t="s">
        <v>100</v>
      </c>
      <c r="B5" s="305" t="s">
        <v>101</v>
      </c>
      <c r="C5" s="305" t="s">
        <v>102</v>
      </c>
      <c r="D5" s="305"/>
      <c r="E5" s="305"/>
      <c r="F5" s="305"/>
      <c r="G5" s="305" t="s">
        <v>80</v>
      </c>
      <c r="H5" s="305" t="s">
        <v>145</v>
      </c>
      <c r="I5" s="305" t="s">
        <v>146</v>
      </c>
      <c r="J5" s="305" t="s">
        <v>147</v>
      </c>
      <c r="K5" s="314" t="s">
        <v>148</v>
      </c>
      <c r="L5" s="305" t="s">
        <v>149</v>
      </c>
      <c r="M5" s="305" t="s">
        <v>80</v>
      </c>
      <c r="N5" s="305" t="s">
        <v>150</v>
      </c>
      <c r="O5" s="305" t="s">
        <v>151</v>
      </c>
      <c r="P5" s="305" t="s">
        <v>152</v>
      </c>
      <c r="Q5" s="314" t="s">
        <v>153</v>
      </c>
      <c r="R5" s="305" t="s">
        <v>154</v>
      </c>
      <c r="S5" s="305" t="s">
        <v>155</v>
      </c>
      <c r="T5" s="305" t="s">
        <v>156</v>
      </c>
      <c r="U5" s="321"/>
      <c r="V5" s="305" t="s">
        <v>80</v>
      </c>
      <c r="W5" s="305" t="s">
        <v>157</v>
      </c>
      <c r="X5" s="305" t="s">
        <v>158</v>
      </c>
      <c r="Y5" s="305" t="s">
        <v>144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305"/>
      <c r="B6" s="305"/>
      <c r="C6" s="305"/>
      <c r="D6" s="305"/>
      <c r="E6" s="305"/>
      <c r="F6" s="305"/>
      <c r="G6" s="305"/>
      <c r="H6" s="305"/>
      <c r="I6" s="305"/>
      <c r="J6" s="305"/>
      <c r="K6" s="314"/>
      <c r="L6" s="305"/>
      <c r="M6" s="305"/>
      <c r="N6" s="305"/>
      <c r="O6" s="305"/>
      <c r="P6" s="305"/>
      <c r="Q6" s="314"/>
      <c r="R6" s="305"/>
      <c r="S6" s="305"/>
      <c r="T6" s="305"/>
      <c r="U6" s="322"/>
      <c r="V6" s="305"/>
      <c r="W6" s="305"/>
      <c r="X6" s="305"/>
      <c r="Y6" s="305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304" t="s">
        <v>92</v>
      </c>
      <c r="B7" s="304" t="s">
        <v>92</v>
      </c>
      <c r="C7" s="304" t="s">
        <v>92</v>
      </c>
      <c r="D7" s="304" t="s">
        <v>92</v>
      </c>
      <c r="E7" s="304" t="s">
        <v>92</v>
      </c>
      <c r="F7" s="304">
        <v>1</v>
      </c>
      <c r="G7" s="304">
        <v>2</v>
      </c>
      <c r="H7" s="304">
        <v>3</v>
      </c>
      <c r="I7" s="304">
        <v>4</v>
      </c>
      <c r="J7" s="304">
        <v>5</v>
      </c>
      <c r="K7" s="304">
        <v>6</v>
      </c>
      <c r="L7" s="304">
        <v>7</v>
      </c>
      <c r="M7" s="304">
        <v>8</v>
      </c>
      <c r="N7" s="304">
        <v>9</v>
      </c>
      <c r="O7" s="304">
        <v>10</v>
      </c>
      <c r="P7" s="304">
        <v>11</v>
      </c>
      <c r="Q7" s="304">
        <v>12</v>
      </c>
      <c r="R7" s="304">
        <v>13</v>
      </c>
      <c r="S7" s="304">
        <v>14</v>
      </c>
      <c r="T7" s="304">
        <v>15</v>
      </c>
      <c r="U7" s="304">
        <v>16</v>
      </c>
      <c r="V7" s="304">
        <v>17</v>
      </c>
      <c r="W7" s="304">
        <v>18</v>
      </c>
      <c r="X7" s="304">
        <v>19</v>
      </c>
      <c r="Y7" s="304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297" customFormat="1" ht="26.25" customHeight="1" spans="1:254">
      <c r="A8" s="279" t="s">
        <v>103</v>
      </c>
      <c r="B8" s="279" t="s">
        <v>104</v>
      </c>
      <c r="C8" s="279" t="s">
        <v>104</v>
      </c>
      <c r="D8" s="308" t="s">
        <v>93</v>
      </c>
      <c r="E8" s="280" t="s">
        <v>94</v>
      </c>
      <c r="F8" s="309" t="s">
        <v>159</v>
      </c>
      <c r="G8" s="310"/>
      <c r="H8" s="310"/>
      <c r="I8" s="310"/>
      <c r="J8" s="310"/>
      <c r="K8" s="310"/>
      <c r="L8" s="315"/>
      <c r="M8" s="310"/>
      <c r="N8" s="310"/>
      <c r="O8" s="310"/>
      <c r="P8" s="310"/>
      <c r="Q8" s="310"/>
      <c r="R8" s="310"/>
      <c r="S8" s="310"/>
      <c r="T8" s="310"/>
      <c r="U8" s="310"/>
      <c r="V8" s="310"/>
      <c r="W8" s="310"/>
      <c r="X8" s="310"/>
      <c r="Y8" s="310"/>
      <c r="Z8" s="326"/>
      <c r="AA8" s="326"/>
      <c r="AB8" s="326"/>
      <c r="AC8" s="326"/>
      <c r="AD8" s="326"/>
      <c r="AE8" s="326"/>
      <c r="AF8" s="326"/>
      <c r="AG8" s="326"/>
      <c r="AH8" s="326"/>
      <c r="AI8" s="326"/>
      <c r="AJ8" s="326"/>
      <c r="AK8" s="326"/>
      <c r="AL8" s="326"/>
      <c r="AM8" s="326"/>
      <c r="AN8" s="326"/>
      <c r="AO8" s="326"/>
      <c r="AP8" s="326"/>
      <c r="AQ8" s="326"/>
      <c r="AR8" s="326"/>
      <c r="AS8" s="326"/>
      <c r="AT8" s="326"/>
      <c r="AU8" s="326"/>
      <c r="AV8" s="326"/>
      <c r="AW8" s="326"/>
      <c r="AX8" s="326"/>
      <c r="AY8" s="326"/>
      <c r="AZ8" s="326"/>
      <c r="BA8" s="326"/>
      <c r="BB8" s="326"/>
      <c r="BC8" s="326"/>
      <c r="BD8" s="326"/>
      <c r="BE8" s="326"/>
      <c r="BF8" s="326"/>
      <c r="BG8" s="326"/>
      <c r="BH8" s="326"/>
      <c r="BI8" s="326"/>
      <c r="BJ8" s="326"/>
      <c r="BK8" s="326"/>
      <c r="BL8" s="326"/>
      <c r="BM8" s="326"/>
      <c r="BN8" s="326"/>
      <c r="BO8" s="326"/>
      <c r="BP8" s="326"/>
      <c r="BQ8" s="326"/>
      <c r="BR8" s="326"/>
      <c r="BS8" s="326"/>
      <c r="BT8" s="326"/>
      <c r="BU8" s="326"/>
      <c r="BV8" s="326"/>
      <c r="BW8" s="326"/>
      <c r="BX8" s="326"/>
      <c r="BY8" s="326"/>
      <c r="BZ8" s="326"/>
      <c r="CA8" s="326"/>
      <c r="CB8" s="326"/>
      <c r="CC8" s="326"/>
      <c r="CD8" s="326"/>
      <c r="CE8" s="326"/>
      <c r="CF8" s="326"/>
      <c r="CG8" s="326"/>
      <c r="CH8" s="326"/>
      <c r="CI8" s="326"/>
      <c r="CJ8" s="326"/>
      <c r="CK8" s="326"/>
      <c r="CL8" s="326"/>
      <c r="CM8" s="326"/>
      <c r="CN8" s="326"/>
      <c r="CO8" s="326"/>
      <c r="CP8" s="326"/>
      <c r="CQ8" s="326"/>
      <c r="CR8" s="326"/>
      <c r="CS8" s="326"/>
      <c r="CT8" s="326"/>
      <c r="CU8" s="326"/>
      <c r="CV8" s="326"/>
      <c r="CW8" s="326"/>
      <c r="CX8" s="326"/>
      <c r="CY8" s="326"/>
      <c r="CZ8" s="326"/>
      <c r="DA8" s="326"/>
      <c r="DB8" s="326"/>
      <c r="DC8" s="326"/>
      <c r="DD8" s="326"/>
      <c r="DE8" s="326"/>
      <c r="DF8" s="326"/>
      <c r="DG8" s="326"/>
      <c r="DH8" s="326"/>
      <c r="DI8" s="326"/>
      <c r="DJ8" s="326"/>
      <c r="DK8" s="326"/>
      <c r="DL8" s="326"/>
      <c r="DM8" s="326"/>
      <c r="DN8" s="326"/>
      <c r="DO8" s="326"/>
      <c r="DP8" s="326"/>
      <c r="DQ8" s="326"/>
      <c r="DR8" s="326"/>
      <c r="DS8" s="326"/>
      <c r="DT8" s="326"/>
      <c r="DU8" s="326"/>
      <c r="DV8" s="326"/>
      <c r="DW8" s="326"/>
      <c r="DX8" s="326"/>
      <c r="DY8" s="326"/>
      <c r="DZ8" s="326"/>
      <c r="EA8" s="326"/>
      <c r="EB8" s="326"/>
      <c r="EC8" s="326"/>
      <c r="ED8" s="326"/>
      <c r="EE8" s="326"/>
      <c r="EF8" s="326"/>
      <c r="EG8" s="326"/>
      <c r="EH8" s="326"/>
      <c r="EI8" s="326"/>
      <c r="EJ8" s="326"/>
      <c r="EK8" s="326"/>
      <c r="EL8" s="326"/>
      <c r="EM8" s="326"/>
      <c r="EN8" s="326"/>
      <c r="EO8" s="326"/>
      <c r="EP8" s="326"/>
      <c r="EQ8" s="326"/>
      <c r="ER8" s="326"/>
      <c r="ES8" s="326"/>
      <c r="ET8" s="326"/>
      <c r="EU8" s="326"/>
      <c r="EV8" s="326"/>
      <c r="EW8" s="326"/>
      <c r="EX8" s="326"/>
      <c r="EY8" s="326"/>
      <c r="EZ8" s="326"/>
      <c r="FA8" s="326"/>
      <c r="FB8" s="326"/>
      <c r="FC8" s="326"/>
      <c r="FD8" s="326"/>
      <c r="FE8" s="326"/>
      <c r="FF8" s="326"/>
      <c r="FG8" s="326"/>
      <c r="FH8" s="326"/>
      <c r="FI8" s="326"/>
      <c r="FJ8" s="326"/>
      <c r="FK8" s="326"/>
      <c r="FL8" s="326"/>
      <c r="FM8" s="326"/>
      <c r="FN8" s="326"/>
      <c r="FO8" s="326"/>
      <c r="FP8" s="326"/>
      <c r="FQ8" s="326"/>
      <c r="FR8" s="326"/>
      <c r="FS8" s="326"/>
      <c r="FT8" s="326"/>
      <c r="FU8" s="326"/>
      <c r="FV8" s="326"/>
      <c r="FW8" s="326"/>
      <c r="FX8" s="326"/>
      <c r="FY8" s="326"/>
      <c r="FZ8" s="326"/>
      <c r="GA8" s="326"/>
      <c r="GB8" s="326"/>
      <c r="GC8" s="326"/>
      <c r="GD8" s="326"/>
      <c r="GE8" s="326"/>
      <c r="GF8" s="326"/>
      <c r="GG8" s="326"/>
      <c r="GH8" s="326"/>
      <c r="GI8" s="326"/>
      <c r="GJ8" s="326"/>
      <c r="GK8" s="326"/>
      <c r="GL8" s="326"/>
      <c r="GM8" s="326"/>
      <c r="GN8" s="326"/>
      <c r="GO8" s="326"/>
      <c r="GP8" s="326"/>
      <c r="GQ8" s="326"/>
      <c r="GR8" s="326"/>
      <c r="GS8" s="326"/>
      <c r="GT8" s="326"/>
      <c r="GU8" s="326"/>
      <c r="GV8" s="326"/>
      <c r="GW8" s="326"/>
      <c r="GX8" s="326"/>
      <c r="GY8" s="326"/>
      <c r="GZ8" s="326"/>
      <c r="HA8" s="326"/>
      <c r="HB8" s="326"/>
      <c r="HC8" s="326"/>
      <c r="HD8" s="326"/>
      <c r="HE8" s="326"/>
      <c r="HF8" s="326"/>
      <c r="HG8" s="326"/>
      <c r="HH8" s="326"/>
      <c r="HI8" s="326"/>
      <c r="HJ8" s="326"/>
      <c r="HK8" s="326"/>
      <c r="HL8" s="326"/>
      <c r="HM8" s="326"/>
      <c r="HN8" s="326"/>
      <c r="HO8" s="326"/>
      <c r="HP8" s="326"/>
      <c r="HQ8" s="326"/>
      <c r="HR8" s="326"/>
      <c r="HS8" s="326"/>
      <c r="HT8" s="326"/>
      <c r="HU8" s="326"/>
      <c r="HV8" s="326"/>
      <c r="HW8" s="326"/>
      <c r="HX8" s="326"/>
      <c r="HY8" s="326"/>
      <c r="HZ8" s="326"/>
      <c r="IA8" s="326"/>
      <c r="IB8" s="326"/>
      <c r="IC8" s="326"/>
      <c r="ID8" s="326"/>
      <c r="IE8" s="326"/>
      <c r="IF8" s="326"/>
      <c r="IG8" s="326"/>
      <c r="IH8" s="326"/>
      <c r="II8" s="326"/>
      <c r="IJ8" s="326"/>
      <c r="IK8" s="326"/>
      <c r="IL8" s="326"/>
      <c r="IM8" s="326"/>
      <c r="IN8" s="326"/>
      <c r="IO8" s="326"/>
      <c r="IP8" s="326"/>
      <c r="IQ8" s="326"/>
      <c r="IR8" s="326"/>
      <c r="IS8" s="326"/>
      <c r="IT8" s="326"/>
    </row>
    <row r="9" ht="26.25" customHeight="1" spans="1:254">
      <c r="A9" s="279"/>
      <c r="B9" s="279"/>
      <c r="C9" s="279"/>
      <c r="D9" s="308"/>
      <c r="E9" s="308"/>
      <c r="F9" s="311"/>
      <c r="G9" s="310"/>
      <c r="H9" s="310"/>
      <c r="I9" s="310"/>
      <c r="J9" s="310"/>
      <c r="K9" s="316"/>
      <c r="L9" s="315"/>
      <c r="M9" s="310"/>
      <c r="N9" s="310"/>
      <c r="O9" s="310"/>
      <c r="P9" s="310"/>
      <c r="Q9" s="310"/>
      <c r="R9" s="310"/>
      <c r="S9" s="310"/>
      <c r="T9" s="310"/>
      <c r="U9" s="310"/>
      <c r="V9" s="310"/>
      <c r="W9" s="310"/>
      <c r="X9" s="310"/>
      <c r="Y9" s="310"/>
      <c r="Z9" s="318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279"/>
      <c r="B10" s="279"/>
      <c r="C10" s="279"/>
      <c r="D10" s="308"/>
      <c r="E10" s="308"/>
      <c r="F10" s="311"/>
      <c r="G10" s="310"/>
      <c r="H10" s="310"/>
      <c r="I10" s="310"/>
      <c r="J10" s="310"/>
      <c r="K10" s="316"/>
      <c r="L10" s="315"/>
      <c r="M10" s="310"/>
      <c r="N10" s="310"/>
      <c r="O10" s="310"/>
      <c r="P10" s="310"/>
      <c r="Q10" s="310"/>
      <c r="R10" s="310"/>
      <c r="S10" s="310"/>
      <c r="T10" s="310"/>
      <c r="U10" s="310"/>
      <c r="V10" s="310"/>
      <c r="W10" s="310"/>
      <c r="X10" s="310"/>
      <c r="Y10" s="310"/>
      <c r="Z10" s="318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279"/>
      <c r="B11" s="279"/>
      <c r="C11" s="279"/>
      <c r="D11" s="308"/>
      <c r="E11" s="308"/>
      <c r="F11" s="311"/>
      <c r="G11" s="310"/>
      <c r="H11" s="310"/>
      <c r="I11" s="310"/>
      <c r="J11" s="310"/>
      <c r="K11" s="316"/>
      <c r="L11" s="315"/>
      <c r="M11" s="310"/>
      <c r="N11" s="310"/>
      <c r="O11" s="310"/>
      <c r="P11" s="310"/>
      <c r="Q11" s="310"/>
      <c r="R11" s="310"/>
      <c r="S11" s="310"/>
      <c r="T11" s="310"/>
      <c r="U11" s="310"/>
      <c r="V11" s="310"/>
      <c r="W11" s="310"/>
      <c r="X11" s="310"/>
      <c r="Y11" s="310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279"/>
      <c r="B12" s="279"/>
      <c r="C12" s="279"/>
      <c r="D12" s="308"/>
      <c r="E12" s="308"/>
      <c r="F12" s="311"/>
      <c r="G12" s="310"/>
      <c r="H12" s="310"/>
      <c r="I12" s="310"/>
      <c r="J12" s="310"/>
      <c r="K12" s="316"/>
      <c r="L12" s="315"/>
      <c r="M12" s="310"/>
      <c r="N12" s="310"/>
      <c r="O12" s="310"/>
      <c r="P12" s="310"/>
      <c r="Q12" s="310"/>
      <c r="R12" s="310"/>
      <c r="S12" s="310"/>
      <c r="T12" s="310"/>
      <c r="U12" s="310"/>
      <c r="V12" s="310"/>
      <c r="W12" s="310"/>
      <c r="X12" s="310"/>
      <c r="Y12" s="310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279"/>
      <c r="B13" s="279"/>
      <c r="C13" s="279"/>
      <c r="D13" s="308"/>
      <c r="E13" s="308"/>
      <c r="F13" s="311"/>
      <c r="G13" s="310"/>
      <c r="H13" s="310"/>
      <c r="I13" s="310"/>
      <c r="J13" s="310"/>
      <c r="K13" s="316"/>
      <c r="L13" s="315"/>
      <c r="M13" s="310"/>
      <c r="N13" s="310"/>
      <c r="O13" s="310"/>
      <c r="P13" s="310"/>
      <c r="Q13" s="310"/>
      <c r="R13" s="310"/>
      <c r="S13" s="310"/>
      <c r="T13" s="310"/>
      <c r="U13" s="310"/>
      <c r="V13" s="310"/>
      <c r="W13" s="310"/>
      <c r="X13" s="310"/>
      <c r="Y13" s="310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279"/>
      <c r="B14" s="279"/>
      <c r="C14" s="279"/>
      <c r="D14" s="308"/>
      <c r="E14" s="308"/>
      <c r="F14" s="311"/>
      <c r="G14" s="310"/>
      <c r="H14" s="310"/>
      <c r="I14" s="310"/>
      <c r="J14" s="310"/>
      <c r="K14" s="317"/>
      <c r="L14" s="315"/>
      <c r="M14" s="310"/>
      <c r="N14" s="310"/>
      <c r="O14" s="310"/>
      <c r="P14" s="310"/>
      <c r="Q14" s="310"/>
      <c r="R14" s="310"/>
      <c r="S14" s="310"/>
      <c r="T14" s="310"/>
      <c r="U14" s="310"/>
      <c r="V14" s="310"/>
      <c r="W14" s="310"/>
      <c r="X14" s="310"/>
      <c r="Y14" s="310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279"/>
      <c r="B15" s="279"/>
      <c r="C15" s="279"/>
      <c r="D15" s="308"/>
      <c r="E15" s="308"/>
      <c r="F15" s="311"/>
      <c r="G15" s="310"/>
      <c r="H15" s="310"/>
      <c r="I15" s="310"/>
      <c r="J15" s="310"/>
      <c r="K15" s="317"/>
      <c r="L15" s="315"/>
      <c r="M15" s="310"/>
      <c r="N15" s="310"/>
      <c r="O15" s="310"/>
      <c r="P15" s="310"/>
      <c r="Q15" s="310"/>
      <c r="R15" s="310"/>
      <c r="S15" s="310"/>
      <c r="T15" s="310"/>
      <c r="U15" s="310"/>
      <c r="V15" s="310"/>
      <c r="W15" s="310"/>
      <c r="X15" s="310"/>
      <c r="Y15" s="310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318"/>
      <c r="N16" s="318"/>
      <c r="O16" s="318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H7" sqref="H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226</v>
      </c>
    </row>
    <row r="2" ht="33" customHeight="1" spans="1:14">
      <c r="A2" s="293" t="s">
        <v>227</v>
      </c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48" t="s">
        <v>77</v>
      </c>
      <c r="N3" s="248"/>
    </row>
    <row r="4" ht="22.5" customHeight="1" spans="1:14">
      <c r="A4" s="246" t="s">
        <v>97</v>
      </c>
      <c r="B4" s="246"/>
      <c r="C4" s="246"/>
      <c r="D4" s="83" t="s">
        <v>126</v>
      </c>
      <c r="E4" s="83" t="s">
        <v>79</v>
      </c>
      <c r="F4" s="83" t="s">
        <v>80</v>
      </c>
      <c r="G4" s="83" t="s">
        <v>128</v>
      </c>
      <c r="H4" s="83"/>
      <c r="I4" s="83"/>
      <c r="J4" s="83"/>
      <c r="K4" s="83"/>
      <c r="L4" s="83" t="s">
        <v>132</v>
      </c>
      <c r="M4" s="83"/>
      <c r="N4" s="83"/>
    </row>
    <row r="5" ht="17.25" customHeight="1" spans="1:14">
      <c r="A5" s="83" t="s">
        <v>100</v>
      </c>
      <c r="B5" s="87" t="s">
        <v>101</v>
      </c>
      <c r="C5" s="83" t="s">
        <v>102</v>
      </c>
      <c r="D5" s="83"/>
      <c r="E5" s="83"/>
      <c r="F5" s="83"/>
      <c r="G5" s="83" t="s">
        <v>162</v>
      </c>
      <c r="H5" s="83" t="s">
        <v>163</v>
      </c>
      <c r="I5" s="83" t="s">
        <v>142</v>
      </c>
      <c r="J5" s="83" t="s">
        <v>143</v>
      </c>
      <c r="K5" s="83" t="s">
        <v>144</v>
      </c>
      <c r="L5" s="83" t="s">
        <v>162</v>
      </c>
      <c r="M5" s="83" t="s">
        <v>114</v>
      </c>
      <c r="N5" s="83" t="s">
        <v>164</v>
      </c>
    </row>
    <row r="6" ht="20.25" customHeight="1" spans="1:14">
      <c r="A6" s="83"/>
      <c r="B6" s="87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</row>
    <row r="7" s="76" customFormat="1" ht="29.25" customHeight="1" spans="1:14">
      <c r="A7" s="279" t="s">
        <v>103</v>
      </c>
      <c r="B7" s="294" t="s">
        <v>104</v>
      </c>
      <c r="C7" s="294" t="s">
        <v>104</v>
      </c>
      <c r="D7" s="280">
        <v>135001</v>
      </c>
      <c r="E7" s="87" t="s">
        <v>94</v>
      </c>
      <c r="F7" s="88" t="s">
        <v>159</v>
      </c>
      <c r="G7" s="247"/>
      <c r="H7" s="247"/>
      <c r="I7" s="247"/>
      <c r="J7" s="247"/>
      <c r="K7" s="247"/>
      <c r="L7" s="247"/>
      <c r="M7" s="247"/>
      <c r="N7" s="247"/>
    </row>
    <row r="8" ht="29.25" customHeight="1" spans="1:14">
      <c r="A8" s="295"/>
      <c r="B8" s="295"/>
      <c r="C8" s="295"/>
      <c r="D8" s="296"/>
      <c r="E8" s="295"/>
      <c r="F8" s="247"/>
      <c r="G8" s="247"/>
      <c r="H8" s="247"/>
      <c r="I8" s="247"/>
      <c r="J8" s="247"/>
      <c r="K8" s="247"/>
      <c r="L8" s="247"/>
      <c r="M8" s="247"/>
      <c r="N8" s="247"/>
    </row>
    <row r="9" ht="29.25" customHeight="1" spans="1:14">
      <c r="A9" s="295"/>
      <c r="B9" s="295"/>
      <c r="C9" s="295"/>
      <c r="D9" s="296"/>
      <c r="E9" s="295"/>
      <c r="F9" s="247"/>
      <c r="G9" s="247"/>
      <c r="H9" s="247"/>
      <c r="I9" s="247"/>
      <c r="J9" s="247"/>
      <c r="K9" s="247"/>
      <c r="L9" s="247"/>
      <c r="M9" s="247"/>
      <c r="N9" s="247"/>
    </row>
    <row r="10" ht="29.25" customHeight="1" spans="1:14">
      <c r="A10" s="295"/>
      <c r="B10" s="295"/>
      <c r="C10" s="295"/>
      <c r="D10" s="296"/>
      <c r="E10" s="295"/>
      <c r="F10" s="247"/>
      <c r="G10" s="247"/>
      <c r="H10" s="247"/>
      <c r="I10" s="247"/>
      <c r="J10" s="247"/>
      <c r="K10" s="247"/>
      <c r="L10" s="247"/>
      <c r="M10" s="247"/>
      <c r="N10" s="247"/>
    </row>
    <row r="11" ht="29.25" customHeight="1" spans="1:14">
      <c r="A11" s="295"/>
      <c r="B11" s="295"/>
      <c r="C11" s="295"/>
      <c r="D11" s="296"/>
      <c r="E11" s="295"/>
      <c r="F11" s="247"/>
      <c r="G11" s="247"/>
      <c r="H11" s="247"/>
      <c r="I11" s="247"/>
      <c r="J11" s="247"/>
      <c r="K11" s="247"/>
      <c r="L11" s="247"/>
      <c r="M11" s="247"/>
      <c r="N11" s="247"/>
    </row>
    <row r="12" ht="29.25" customHeight="1" spans="1:14">
      <c r="A12" s="295"/>
      <c r="B12" s="295"/>
      <c r="C12" s="295"/>
      <c r="D12" s="296"/>
      <c r="E12" s="295"/>
      <c r="F12" s="247"/>
      <c r="G12" s="247"/>
      <c r="H12" s="247"/>
      <c r="I12" s="247"/>
      <c r="J12" s="247"/>
      <c r="K12" s="247"/>
      <c r="L12" s="247"/>
      <c r="M12" s="247"/>
      <c r="N12" s="247"/>
    </row>
    <row r="13" ht="29.25" customHeight="1" spans="1:14">
      <c r="A13" s="295"/>
      <c r="B13" s="295"/>
      <c r="C13" s="295"/>
      <c r="D13" s="296"/>
      <c r="E13" s="295"/>
      <c r="F13" s="247"/>
      <c r="G13" s="247"/>
      <c r="H13" s="247"/>
      <c r="I13" s="247"/>
      <c r="J13" s="247"/>
      <c r="K13" s="247"/>
      <c r="L13" s="247"/>
      <c r="M13" s="247"/>
      <c r="N13" s="247"/>
    </row>
    <row r="14" ht="29.25" customHeight="1" spans="1:14">
      <c r="A14" s="295"/>
      <c r="B14" s="295"/>
      <c r="C14" s="295"/>
      <c r="D14" s="296"/>
      <c r="E14" s="295"/>
      <c r="F14" s="247"/>
      <c r="G14" s="247"/>
      <c r="H14" s="247"/>
      <c r="I14" s="247"/>
      <c r="J14" s="247"/>
      <c r="K14" s="247"/>
      <c r="L14" s="247"/>
      <c r="M14" s="247"/>
      <c r="N14" s="247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workbookViewId="0">
      <selection activeCell="D8" sqref="D8"/>
    </sheetView>
  </sheetViews>
  <sheetFormatPr defaultColWidth="9" defaultRowHeight="23.1" customHeight="1"/>
  <cols>
    <col min="1" max="3" width="4" style="272" customWidth="1"/>
    <col min="4" max="4" width="9.625" style="272" customWidth="1"/>
    <col min="5" max="5" width="21.875" style="272" customWidth="1"/>
    <col min="6" max="6" width="8.625" style="272" customWidth="1"/>
    <col min="7" max="14" width="7.25" style="272" customWidth="1"/>
    <col min="15" max="16" width="7" style="272" customWidth="1"/>
    <col min="17" max="25" width="7.25" style="272" customWidth="1"/>
    <col min="26" max="26" width="6.875" style="272" customWidth="1"/>
    <col min="27" max="27" width="7.25" style="272" customWidth="1"/>
    <col min="28" max="16384" width="9" style="272"/>
  </cols>
  <sheetData>
    <row r="1" customHeight="1" spans="1:27">
      <c r="A1" s="6"/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6"/>
      <c r="U1" s="6"/>
      <c r="V1" s="6"/>
      <c r="W1" s="6"/>
      <c r="X1" s="6"/>
      <c r="Y1" s="291" t="s">
        <v>228</v>
      </c>
      <c r="Z1" s="291"/>
      <c r="AA1" s="291"/>
    </row>
    <row r="2" customHeight="1" spans="1:27">
      <c r="A2" s="274" t="s">
        <v>229</v>
      </c>
      <c r="B2" s="274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274"/>
      <c r="V2" s="274"/>
      <c r="W2" s="274"/>
      <c r="X2" s="274"/>
      <c r="Y2" s="274"/>
      <c r="Z2" s="274"/>
      <c r="AA2" s="274"/>
    </row>
    <row r="3" customHeight="1" spans="1:27">
      <c r="A3" s="275"/>
      <c r="B3" s="275"/>
      <c r="C3" s="275"/>
      <c r="D3" s="276"/>
      <c r="E3" s="276"/>
      <c r="F3" s="276"/>
      <c r="G3" s="276"/>
      <c r="H3" s="276"/>
      <c r="I3" s="276"/>
      <c r="J3" s="276"/>
      <c r="K3" s="276"/>
      <c r="L3" s="276"/>
      <c r="M3" s="276"/>
      <c r="N3" s="276"/>
      <c r="O3" s="276"/>
      <c r="P3" s="276"/>
      <c r="Q3" s="276"/>
      <c r="R3" s="276"/>
      <c r="S3" s="276"/>
      <c r="T3" s="6"/>
      <c r="U3" s="6"/>
      <c r="V3" s="6"/>
      <c r="W3" s="6"/>
      <c r="X3" s="6"/>
      <c r="Y3" s="292" t="s">
        <v>77</v>
      </c>
      <c r="Z3" s="292"/>
      <c r="AA3" s="292"/>
    </row>
    <row r="4" customHeight="1" spans="1:27">
      <c r="A4" s="277" t="s">
        <v>97</v>
      </c>
      <c r="B4" s="277"/>
      <c r="C4" s="277"/>
      <c r="D4" s="278" t="s">
        <v>78</v>
      </c>
      <c r="E4" s="278" t="s">
        <v>98</v>
      </c>
      <c r="F4" s="278" t="s">
        <v>167</v>
      </c>
      <c r="G4" s="278" t="s">
        <v>168</v>
      </c>
      <c r="H4" s="278" t="s">
        <v>169</v>
      </c>
      <c r="I4" s="278" t="s">
        <v>170</v>
      </c>
      <c r="J4" s="278" t="s">
        <v>171</v>
      </c>
      <c r="K4" s="278" t="s">
        <v>172</v>
      </c>
      <c r="L4" s="278" t="s">
        <v>173</v>
      </c>
      <c r="M4" s="278" t="s">
        <v>174</v>
      </c>
      <c r="N4" s="278" t="s">
        <v>175</v>
      </c>
      <c r="O4" s="278" t="s">
        <v>176</v>
      </c>
      <c r="P4" s="287" t="s">
        <v>177</v>
      </c>
      <c r="Q4" s="278" t="s">
        <v>178</v>
      </c>
      <c r="R4" s="278" t="s">
        <v>179</v>
      </c>
      <c r="S4" s="278" t="s">
        <v>180</v>
      </c>
      <c r="T4" s="278" t="s">
        <v>181</v>
      </c>
      <c r="U4" s="278" t="s">
        <v>182</v>
      </c>
      <c r="V4" s="278" t="s">
        <v>183</v>
      </c>
      <c r="W4" s="278" t="s">
        <v>184</v>
      </c>
      <c r="X4" s="278" t="s">
        <v>185</v>
      </c>
      <c r="Y4" s="278" t="s">
        <v>186</v>
      </c>
      <c r="Z4" s="278" t="s">
        <v>187</v>
      </c>
      <c r="AA4" s="278" t="s">
        <v>188</v>
      </c>
    </row>
    <row r="5" customHeight="1" spans="1:27">
      <c r="A5" s="278" t="s">
        <v>100</v>
      </c>
      <c r="B5" s="278" t="s">
        <v>101</v>
      </c>
      <c r="C5" s="278" t="s">
        <v>102</v>
      </c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88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</row>
    <row r="6" customHeight="1" spans="1:27">
      <c r="A6" s="278"/>
      <c r="B6" s="278"/>
      <c r="C6" s="278"/>
      <c r="D6" s="278"/>
      <c r="E6" s="278"/>
      <c r="F6" s="278"/>
      <c r="G6" s="278"/>
      <c r="H6" s="278"/>
      <c r="I6" s="278"/>
      <c r="J6" s="278"/>
      <c r="K6" s="278"/>
      <c r="L6" s="278"/>
      <c r="M6" s="278"/>
      <c r="N6" s="278"/>
      <c r="O6" s="278"/>
      <c r="P6" s="289"/>
      <c r="Q6" s="278"/>
      <c r="R6" s="278"/>
      <c r="S6" s="278"/>
      <c r="T6" s="278"/>
      <c r="U6" s="278"/>
      <c r="V6" s="278"/>
      <c r="W6" s="278"/>
      <c r="X6" s="278"/>
      <c r="Y6" s="278"/>
      <c r="Z6" s="278"/>
      <c r="AA6" s="278"/>
    </row>
    <row r="7" customHeight="1" spans="1:27">
      <c r="A7" s="277" t="s">
        <v>92</v>
      </c>
      <c r="B7" s="277" t="s">
        <v>92</v>
      </c>
      <c r="C7" s="277" t="s">
        <v>92</v>
      </c>
      <c r="D7" s="277" t="s">
        <v>92</v>
      </c>
      <c r="E7" s="277" t="s">
        <v>92</v>
      </c>
      <c r="F7" s="277">
        <v>1</v>
      </c>
      <c r="G7" s="277">
        <v>2</v>
      </c>
      <c r="H7" s="277">
        <v>3</v>
      </c>
      <c r="I7" s="277">
        <v>4</v>
      </c>
      <c r="J7" s="277">
        <v>5</v>
      </c>
      <c r="K7" s="277">
        <v>6</v>
      </c>
      <c r="L7" s="277">
        <v>7</v>
      </c>
      <c r="M7" s="277">
        <v>8</v>
      </c>
      <c r="N7" s="277">
        <v>9</v>
      </c>
      <c r="O7" s="277">
        <v>10</v>
      </c>
      <c r="P7" s="277">
        <v>11</v>
      </c>
      <c r="Q7" s="277">
        <v>12</v>
      </c>
      <c r="R7" s="277">
        <v>13</v>
      </c>
      <c r="S7" s="277">
        <v>14</v>
      </c>
      <c r="T7" s="277">
        <v>15</v>
      </c>
      <c r="U7" s="277">
        <v>16</v>
      </c>
      <c r="V7" s="277">
        <v>17</v>
      </c>
      <c r="W7" s="277">
        <v>18</v>
      </c>
      <c r="X7" s="277">
        <v>19</v>
      </c>
      <c r="Y7" s="277">
        <v>20</v>
      </c>
      <c r="Z7" s="277">
        <v>21</v>
      </c>
      <c r="AA7" s="277">
        <v>22</v>
      </c>
    </row>
    <row r="8" s="271" customFormat="1" customHeight="1" spans="1:27">
      <c r="A8" s="279" t="s">
        <v>103</v>
      </c>
      <c r="B8" s="279" t="s">
        <v>104</v>
      </c>
      <c r="C8" s="279" t="s">
        <v>104</v>
      </c>
      <c r="D8" s="280" t="s">
        <v>93</v>
      </c>
      <c r="E8" s="281" t="s">
        <v>94</v>
      </c>
      <c r="F8" s="282" t="s">
        <v>159</v>
      </c>
      <c r="G8" s="283"/>
      <c r="H8" s="283"/>
      <c r="I8" s="283"/>
      <c r="J8" s="283"/>
      <c r="K8" s="283"/>
      <c r="L8" s="283"/>
      <c r="M8" s="283"/>
      <c r="N8" s="283"/>
      <c r="O8" s="283"/>
      <c r="P8" s="283"/>
      <c r="Q8" s="283"/>
      <c r="R8" s="283"/>
      <c r="S8" s="283"/>
      <c r="T8" s="283"/>
      <c r="U8" s="283"/>
      <c r="V8" s="283"/>
      <c r="W8" s="283"/>
      <c r="X8" s="283"/>
      <c r="Y8" s="283"/>
      <c r="Z8" s="283"/>
      <c r="AA8" s="283"/>
    </row>
    <row r="9" customHeight="1" spans="1:27">
      <c r="A9" s="284"/>
      <c r="B9" s="284"/>
      <c r="C9" s="284"/>
      <c r="D9" s="285"/>
      <c r="E9" s="286"/>
      <c r="F9" s="283"/>
      <c r="G9" s="283"/>
      <c r="H9" s="283"/>
      <c r="I9" s="283"/>
      <c r="J9" s="283"/>
      <c r="K9" s="283"/>
      <c r="L9" s="283"/>
      <c r="M9" s="283"/>
      <c r="N9" s="283"/>
      <c r="O9" s="283"/>
      <c r="P9" s="283"/>
      <c r="Q9" s="283"/>
      <c r="R9" s="283"/>
      <c r="S9" s="283"/>
      <c r="T9" s="283"/>
      <c r="U9" s="283"/>
      <c r="V9" s="283"/>
      <c r="W9" s="283"/>
      <c r="X9" s="283"/>
      <c r="Y9" s="283"/>
      <c r="Z9" s="283"/>
      <c r="AA9" s="283"/>
    </row>
    <row r="10" customHeight="1" spans="1:27">
      <c r="A10" s="284"/>
      <c r="B10" s="284"/>
      <c r="C10" s="284"/>
      <c r="D10" s="285"/>
      <c r="E10" s="286"/>
      <c r="F10" s="283"/>
      <c r="G10" s="283"/>
      <c r="H10" s="283"/>
      <c r="I10" s="283"/>
      <c r="J10" s="283"/>
      <c r="K10" s="283"/>
      <c r="L10" s="283"/>
      <c r="M10" s="283"/>
      <c r="N10" s="283"/>
      <c r="O10" s="283"/>
      <c r="P10" s="283"/>
      <c r="Q10" s="283"/>
      <c r="R10" s="283"/>
      <c r="S10" s="283"/>
      <c r="T10" s="283"/>
      <c r="U10" s="283"/>
      <c r="V10" s="283"/>
      <c r="W10" s="283"/>
      <c r="X10" s="283"/>
      <c r="Y10" s="283"/>
      <c r="Z10" s="283"/>
      <c r="AA10" s="283"/>
    </row>
    <row r="11" customHeight="1" spans="1:27">
      <c r="A11" s="284"/>
      <c r="B11" s="284"/>
      <c r="C11" s="284"/>
      <c r="D11" s="285"/>
      <c r="E11" s="286"/>
      <c r="F11" s="283"/>
      <c r="G11" s="283"/>
      <c r="H11" s="283"/>
      <c r="I11" s="283"/>
      <c r="J11" s="283"/>
      <c r="K11" s="283"/>
      <c r="L11" s="283"/>
      <c r="M11" s="283"/>
      <c r="N11" s="283"/>
      <c r="O11" s="283"/>
      <c r="P11" s="283"/>
      <c r="Q11" s="283"/>
      <c r="R11" s="283"/>
      <c r="S11" s="283"/>
      <c r="T11" s="283"/>
      <c r="U11" s="283"/>
      <c r="V11" s="283"/>
      <c r="W11" s="283"/>
      <c r="X11" s="283"/>
      <c r="Y11" s="283"/>
      <c r="Z11" s="283"/>
      <c r="AA11" s="283"/>
    </row>
    <row r="12" customHeight="1" spans="1:27">
      <c r="A12" s="6"/>
      <c r="B12" s="6"/>
      <c r="C12" s="6"/>
      <c r="D12" s="6"/>
      <c r="E12" s="6"/>
      <c r="F12" s="6"/>
      <c r="G12" s="6"/>
      <c r="H12" s="6"/>
      <c r="I12" s="6"/>
      <c r="J12" s="6"/>
      <c r="K12" s="290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L8" sqref="L8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230</v>
      </c>
    </row>
    <row r="2" ht="33.75" customHeight="1" spans="1:20">
      <c r="A2" s="78" t="s">
        <v>231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48" t="s">
        <v>77</v>
      </c>
      <c r="T3" s="248"/>
    </row>
    <row r="4" ht="22.5" customHeight="1" spans="1:20">
      <c r="A4" s="270" t="s">
        <v>97</v>
      </c>
      <c r="B4" s="270"/>
      <c r="C4" s="270"/>
      <c r="D4" s="83" t="s">
        <v>191</v>
      </c>
      <c r="E4" s="83" t="s">
        <v>127</v>
      </c>
      <c r="F4" s="82" t="s">
        <v>167</v>
      </c>
      <c r="G4" s="83" t="s">
        <v>129</v>
      </c>
      <c r="H4" s="83"/>
      <c r="I4" s="83"/>
      <c r="J4" s="83"/>
      <c r="K4" s="83"/>
      <c r="L4" s="83"/>
      <c r="M4" s="83"/>
      <c r="N4" s="83"/>
      <c r="O4" s="83"/>
      <c r="P4" s="83"/>
      <c r="Q4" s="83"/>
      <c r="R4" s="83" t="s">
        <v>132</v>
      </c>
      <c r="S4" s="83"/>
      <c r="T4" s="83"/>
    </row>
    <row r="5" customHeight="1" spans="1:20">
      <c r="A5" s="270"/>
      <c r="B5" s="270"/>
      <c r="C5" s="270"/>
      <c r="D5" s="83"/>
      <c r="E5" s="83"/>
      <c r="F5" s="84"/>
      <c r="G5" s="83" t="s">
        <v>89</v>
      </c>
      <c r="H5" s="83" t="s">
        <v>192</v>
      </c>
      <c r="I5" s="83" t="s">
        <v>178</v>
      </c>
      <c r="J5" s="83" t="s">
        <v>179</v>
      </c>
      <c r="K5" s="83" t="s">
        <v>193</v>
      </c>
      <c r="L5" s="83" t="s">
        <v>194</v>
      </c>
      <c r="M5" s="83" t="s">
        <v>180</v>
      </c>
      <c r="N5" s="83" t="s">
        <v>195</v>
      </c>
      <c r="O5" s="83" t="s">
        <v>183</v>
      </c>
      <c r="P5" s="83" t="s">
        <v>196</v>
      </c>
      <c r="Q5" s="83" t="s">
        <v>197</v>
      </c>
      <c r="R5" s="83" t="s">
        <v>89</v>
      </c>
      <c r="S5" s="83" t="s">
        <v>198</v>
      </c>
      <c r="T5" s="83" t="s">
        <v>164</v>
      </c>
    </row>
    <row r="6" ht="42.75" customHeight="1" spans="1:20">
      <c r="A6" s="83" t="s">
        <v>100</v>
      </c>
      <c r="B6" s="83" t="s">
        <v>101</v>
      </c>
      <c r="C6" s="83" t="s">
        <v>102</v>
      </c>
      <c r="D6" s="83"/>
      <c r="E6" s="83"/>
      <c r="F6" s="85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</row>
    <row r="7" s="76" customFormat="1" ht="35.25" customHeight="1" spans="1:20">
      <c r="A7" s="87"/>
      <c r="B7" s="87"/>
      <c r="C7" s="87"/>
      <c r="D7" s="86"/>
      <c r="E7" s="87"/>
      <c r="F7" s="88" t="s">
        <v>159</v>
      </c>
      <c r="G7" s="247"/>
      <c r="H7" s="247"/>
      <c r="I7" s="247"/>
      <c r="J7" s="247"/>
      <c r="K7" s="247"/>
      <c r="L7" s="247"/>
      <c r="M7" s="247"/>
      <c r="N7" s="247"/>
      <c r="O7" s="247"/>
      <c r="P7" s="247"/>
      <c r="Q7" s="247"/>
      <c r="R7" s="247"/>
      <c r="S7" s="247"/>
      <c r="T7" s="247"/>
    </row>
    <row r="8" ht="35.25" customHeight="1" spans="1:20">
      <c r="A8" s="87"/>
      <c r="B8" s="87"/>
      <c r="C8" s="87"/>
      <c r="D8" s="86"/>
      <c r="E8" s="87"/>
      <c r="F8" s="88"/>
      <c r="G8" s="247"/>
      <c r="H8" s="247"/>
      <c r="I8" s="247"/>
      <c r="J8" s="247"/>
      <c r="K8" s="247"/>
      <c r="L8" s="247"/>
      <c r="M8" s="247"/>
      <c r="N8" s="247"/>
      <c r="O8" s="247"/>
      <c r="P8" s="247"/>
      <c r="Q8" s="247"/>
      <c r="R8" s="247"/>
      <c r="S8" s="247"/>
      <c r="T8" s="247"/>
    </row>
    <row r="9" ht="35.25" customHeight="1" spans="1:20">
      <c r="A9" s="87"/>
      <c r="B9" s="87"/>
      <c r="C9" s="87"/>
      <c r="D9" s="86"/>
      <c r="E9" s="87"/>
      <c r="F9" s="88"/>
      <c r="G9" s="247"/>
      <c r="H9" s="247"/>
      <c r="I9" s="247"/>
      <c r="J9" s="247"/>
      <c r="K9" s="247"/>
      <c r="L9" s="247"/>
      <c r="M9" s="247"/>
      <c r="N9" s="247"/>
      <c r="O9" s="247"/>
      <c r="P9" s="247"/>
      <c r="Q9" s="247"/>
      <c r="R9" s="247"/>
      <c r="S9" s="247"/>
      <c r="T9" s="247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workbookViewId="0">
      <selection activeCell="H9" sqref="H9"/>
    </sheetView>
  </sheetViews>
  <sheetFormatPr defaultColWidth="9" defaultRowHeight="23.1" customHeight="1"/>
  <cols>
    <col min="1" max="3" width="4" style="250" customWidth="1"/>
    <col min="4" max="4" width="11.125" style="250" customWidth="1"/>
    <col min="5" max="5" width="30.125" style="250" customWidth="1"/>
    <col min="6" max="6" width="11.375" style="250" customWidth="1"/>
    <col min="7" max="12" width="10.375" style="250" customWidth="1"/>
    <col min="13" max="246" width="6.75" style="250" customWidth="1"/>
    <col min="247" max="252" width="6.75" style="251" customWidth="1"/>
    <col min="253" max="253" width="6.875" style="252" customWidth="1"/>
    <col min="254" max="16384" width="9" style="252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66" t="s">
        <v>232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53" t="s">
        <v>233</v>
      </c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54"/>
      <c r="F3" s="6"/>
      <c r="G3" s="6"/>
      <c r="H3" s="254"/>
      <c r="I3" s="6"/>
      <c r="J3" s="267" t="s">
        <v>77</v>
      </c>
      <c r="K3" s="267"/>
      <c r="L3" s="267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55" t="s">
        <v>97</v>
      </c>
      <c r="B4" s="255"/>
      <c r="C4" s="255"/>
      <c r="D4" s="256" t="s">
        <v>126</v>
      </c>
      <c r="E4" s="256" t="s">
        <v>98</v>
      </c>
      <c r="F4" s="256" t="s">
        <v>167</v>
      </c>
      <c r="G4" s="257" t="s">
        <v>201</v>
      </c>
      <c r="H4" s="256" t="s">
        <v>202</v>
      </c>
      <c r="I4" s="256" t="s">
        <v>203</v>
      </c>
      <c r="J4" s="256" t="s">
        <v>204</v>
      </c>
      <c r="K4" s="256" t="s">
        <v>205</v>
      </c>
      <c r="L4" s="256" t="s">
        <v>188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56" t="s">
        <v>100</v>
      </c>
      <c r="B5" s="256" t="s">
        <v>101</v>
      </c>
      <c r="C5" s="256" t="s">
        <v>102</v>
      </c>
      <c r="D5" s="256"/>
      <c r="E5" s="256"/>
      <c r="F5" s="256"/>
      <c r="G5" s="257"/>
      <c r="H5" s="256"/>
      <c r="I5" s="256"/>
      <c r="J5" s="256"/>
      <c r="K5" s="256"/>
      <c r="L5" s="256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56"/>
      <c r="B6" s="256"/>
      <c r="C6" s="256"/>
      <c r="D6" s="256"/>
      <c r="E6" s="256"/>
      <c r="F6" s="256"/>
      <c r="G6" s="257"/>
      <c r="H6" s="256"/>
      <c r="I6" s="256"/>
      <c r="J6" s="256"/>
      <c r="K6" s="256"/>
      <c r="L6" s="256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58" t="s">
        <v>92</v>
      </c>
      <c r="B7" s="258" t="s">
        <v>92</v>
      </c>
      <c r="C7" s="258" t="s">
        <v>92</v>
      </c>
      <c r="D7" s="258" t="s">
        <v>92</v>
      </c>
      <c r="E7" s="258" t="s">
        <v>92</v>
      </c>
      <c r="F7" s="258">
        <v>1</v>
      </c>
      <c r="G7" s="255">
        <v>2</v>
      </c>
      <c r="H7" s="255">
        <v>3</v>
      </c>
      <c r="I7" s="255">
        <v>4</v>
      </c>
      <c r="J7" s="258">
        <v>5</v>
      </c>
      <c r="K7" s="258"/>
      <c r="L7" s="258">
        <v>6</v>
      </c>
      <c r="M7" s="254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49" customFormat="1" customHeight="1" spans="1:252">
      <c r="A8" s="259"/>
      <c r="B8" s="259"/>
      <c r="C8" s="260"/>
      <c r="D8" s="261"/>
      <c r="E8" s="262" t="s">
        <v>94</v>
      </c>
      <c r="F8" s="263" t="s">
        <v>159</v>
      </c>
      <c r="G8" s="264"/>
      <c r="H8" s="264"/>
      <c r="I8" s="264"/>
      <c r="J8" s="264"/>
      <c r="K8" s="264"/>
      <c r="L8" s="264"/>
      <c r="M8" s="268"/>
      <c r="N8" s="254"/>
      <c r="O8" s="254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76"/>
      <c r="AN8" s="76"/>
      <c r="AO8" s="76"/>
      <c r="AP8" s="76"/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6"/>
      <c r="BE8" s="76"/>
      <c r="BF8" s="76"/>
      <c r="BG8" s="76"/>
      <c r="BH8" s="76"/>
      <c r="BI8" s="76"/>
      <c r="BJ8" s="76"/>
      <c r="BK8" s="76"/>
      <c r="BL8" s="76"/>
      <c r="BM8" s="76"/>
      <c r="BN8" s="76"/>
      <c r="BO8" s="76"/>
      <c r="BP8" s="76"/>
      <c r="BQ8" s="76"/>
      <c r="BR8" s="76"/>
      <c r="BS8" s="76"/>
      <c r="BT8" s="76"/>
      <c r="BU8" s="76"/>
      <c r="BV8" s="76"/>
      <c r="BW8" s="76"/>
      <c r="BX8" s="76"/>
      <c r="BY8" s="76"/>
      <c r="BZ8" s="76"/>
      <c r="CA8" s="76"/>
      <c r="CB8" s="76"/>
      <c r="CC8" s="76"/>
      <c r="CD8" s="76"/>
      <c r="CE8" s="76"/>
      <c r="CF8" s="76"/>
      <c r="CG8" s="76"/>
      <c r="CH8" s="76"/>
      <c r="CI8" s="76"/>
      <c r="CJ8" s="76"/>
      <c r="CK8" s="76"/>
      <c r="CL8" s="76"/>
      <c r="CM8" s="76"/>
      <c r="CN8" s="76"/>
      <c r="CO8" s="76"/>
      <c r="CP8" s="76"/>
      <c r="CQ8" s="76"/>
      <c r="CR8" s="76"/>
      <c r="CS8" s="76"/>
      <c r="CT8" s="76"/>
      <c r="CU8" s="76"/>
      <c r="CV8" s="76"/>
      <c r="CW8" s="76"/>
      <c r="CX8" s="76"/>
      <c r="CY8" s="76"/>
      <c r="CZ8" s="76"/>
      <c r="DA8" s="76"/>
      <c r="DB8" s="76"/>
      <c r="DC8" s="76"/>
      <c r="DD8" s="76"/>
      <c r="DE8" s="76"/>
      <c r="DF8" s="76"/>
      <c r="DG8" s="76"/>
      <c r="DH8" s="76"/>
      <c r="DI8" s="76"/>
      <c r="DJ8" s="76"/>
      <c r="DK8" s="76"/>
      <c r="DL8" s="76"/>
      <c r="DM8" s="76"/>
      <c r="DN8" s="76"/>
      <c r="DO8" s="76"/>
      <c r="DP8" s="76"/>
      <c r="DQ8" s="76"/>
      <c r="DR8" s="76"/>
      <c r="DS8" s="76"/>
      <c r="DT8" s="76"/>
      <c r="DU8" s="76"/>
      <c r="DV8" s="76"/>
      <c r="DW8" s="76"/>
      <c r="DX8" s="76"/>
      <c r="DY8" s="76"/>
      <c r="DZ8" s="76"/>
      <c r="EA8" s="76"/>
      <c r="EB8" s="76"/>
      <c r="EC8" s="76"/>
      <c r="ED8" s="76"/>
      <c r="EE8" s="76"/>
      <c r="EF8" s="76"/>
      <c r="EG8" s="76"/>
      <c r="EH8" s="76"/>
      <c r="EI8" s="76"/>
      <c r="EJ8" s="76"/>
      <c r="EK8" s="76"/>
      <c r="EL8" s="76"/>
      <c r="EM8" s="76"/>
      <c r="EN8" s="76"/>
      <c r="EO8" s="76"/>
      <c r="EP8" s="76"/>
      <c r="EQ8" s="76"/>
      <c r="ER8" s="76"/>
      <c r="ES8" s="76"/>
      <c r="ET8" s="76"/>
      <c r="EU8" s="76"/>
      <c r="EV8" s="76"/>
      <c r="EW8" s="76"/>
      <c r="EX8" s="76"/>
      <c r="EY8" s="76"/>
      <c r="EZ8" s="76"/>
      <c r="FA8" s="76"/>
      <c r="FB8" s="76"/>
      <c r="FC8" s="76"/>
      <c r="FD8" s="76"/>
      <c r="FE8" s="76"/>
      <c r="FF8" s="76"/>
      <c r="FG8" s="76"/>
      <c r="FH8" s="76"/>
      <c r="FI8" s="76"/>
      <c r="FJ8" s="76"/>
      <c r="FK8" s="76"/>
      <c r="FL8" s="76"/>
      <c r="FM8" s="76"/>
      <c r="FN8" s="76"/>
      <c r="FO8" s="76"/>
      <c r="FP8" s="76"/>
      <c r="FQ8" s="76"/>
      <c r="FR8" s="76"/>
      <c r="FS8" s="76"/>
      <c r="FT8" s="76"/>
      <c r="FU8" s="76"/>
      <c r="FV8" s="76"/>
      <c r="FW8" s="76"/>
      <c r="FX8" s="76"/>
      <c r="FY8" s="76"/>
      <c r="FZ8" s="76"/>
      <c r="GA8" s="76"/>
      <c r="GB8" s="76"/>
      <c r="GC8" s="76"/>
      <c r="GD8" s="76"/>
      <c r="GE8" s="76"/>
      <c r="GF8" s="76"/>
      <c r="GG8" s="76"/>
      <c r="GH8" s="76"/>
      <c r="GI8" s="76"/>
      <c r="GJ8" s="76"/>
      <c r="GK8" s="76"/>
      <c r="GL8" s="76"/>
      <c r="GM8" s="76"/>
      <c r="GN8" s="76"/>
      <c r="GO8" s="76"/>
      <c r="GP8" s="76"/>
      <c r="GQ8" s="76"/>
      <c r="GR8" s="76"/>
      <c r="GS8" s="76"/>
      <c r="GT8" s="76"/>
      <c r="GU8" s="76"/>
      <c r="GV8" s="76"/>
      <c r="GW8" s="76"/>
      <c r="GX8" s="76"/>
      <c r="GY8" s="76"/>
      <c r="GZ8" s="76"/>
      <c r="HA8" s="76"/>
      <c r="HB8" s="76"/>
      <c r="HC8" s="76"/>
      <c r="HD8" s="76"/>
      <c r="HE8" s="76"/>
      <c r="HF8" s="76"/>
      <c r="HG8" s="76"/>
      <c r="HH8" s="76"/>
      <c r="HI8" s="76"/>
      <c r="HJ8" s="76"/>
      <c r="HK8" s="76"/>
      <c r="HL8" s="76"/>
      <c r="HM8" s="76"/>
      <c r="HN8" s="76"/>
      <c r="HO8" s="76"/>
      <c r="HP8" s="76"/>
      <c r="HQ8" s="76"/>
      <c r="HR8" s="76"/>
      <c r="HS8" s="76"/>
      <c r="HT8" s="76"/>
      <c r="HU8" s="76"/>
      <c r="HV8" s="76"/>
      <c r="HW8" s="76"/>
      <c r="HX8" s="76"/>
      <c r="HY8" s="76"/>
      <c r="HZ8" s="76"/>
      <c r="IA8" s="76"/>
      <c r="IB8" s="76"/>
      <c r="IC8" s="76"/>
      <c r="ID8" s="76"/>
      <c r="IE8" s="76"/>
      <c r="IF8" s="76"/>
      <c r="IG8" s="76"/>
      <c r="IH8" s="76"/>
      <c r="II8" s="76"/>
      <c r="IJ8" s="76"/>
      <c r="IK8" s="76"/>
      <c r="IL8" s="76"/>
      <c r="IM8" s="76"/>
      <c r="IN8" s="76"/>
      <c r="IO8" s="76"/>
      <c r="IP8" s="76"/>
      <c r="IQ8" s="76"/>
      <c r="IR8" s="76"/>
    </row>
    <row r="9" customHeight="1" spans="1:252">
      <c r="A9" s="259"/>
      <c r="B9" s="259"/>
      <c r="C9" s="260"/>
      <c r="D9" s="261"/>
      <c r="E9" s="265"/>
      <c r="F9" s="264"/>
      <c r="G9" s="264"/>
      <c r="H9" s="264"/>
      <c r="I9" s="264"/>
      <c r="J9" s="264"/>
      <c r="K9" s="264"/>
      <c r="L9" s="264"/>
      <c r="M9" s="6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59"/>
      <c r="B10" s="259"/>
      <c r="C10" s="260"/>
      <c r="D10" s="261"/>
      <c r="E10" s="265"/>
      <c r="F10" s="264"/>
      <c r="G10" s="264"/>
      <c r="H10" s="264"/>
      <c r="I10" s="264"/>
      <c r="J10" s="264"/>
      <c r="K10" s="264"/>
      <c r="L10" s="264"/>
      <c r="M10" s="269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59"/>
      <c r="B11" s="259"/>
      <c r="C11" s="260"/>
      <c r="D11" s="261"/>
      <c r="E11" s="265"/>
      <c r="F11" s="264"/>
      <c r="G11" s="264"/>
      <c r="H11" s="264"/>
      <c r="I11" s="264"/>
      <c r="J11" s="264"/>
      <c r="K11" s="264"/>
      <c r="L11" s="264"/>
      <c r="M11" s="269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69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69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269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269"/>
      <c r="N15" s="6"/>
      <c r="O15" s="6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269"/>
      <c r="N16" s="6"/>
      <c r="O16" s="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69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69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6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G7" sqref="G7"/>
    </sheetView>
  </sheetViews>
  <sheetFormatPr defaultColWidth="9" defaultRowHeight="23.1" customHeight="1"/>
  <cols>
    <col min="1" max="1" width="8.375" style="556" customWidth="1"/>
    <col min="2" max="2" width="19.375" style="556" customWidth="1"/>
    <col min="3" max="13" width="9.875" style="556" customWidth="1"/>
    <col min="14" max="255" width="6.75" style="556" customWidth="1"/>
    <col min="256" max="16384" width="9" style="557"/>
  </cols>
  <sheetData>
    <row r="1" customHeight="1" spans="1:255">
      <c r="A1" s="6"/>
      <c r="B1" s="558"/>
      <c r="C1" s="558"/>
      <c r="D1" s="558"/>
      <c r="E1" s="558"/>
      <c r="F1" s="558"/>
      <c r="G1" s="558"/>
      <c r="H1" s="558"/>
      <c r="I1" s="558"/>
      <c r="J1" s="558"/>
      <c r="K1" s="6"/>
      <c r="L1" s="6"/>
      <c r="M1" s="574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59" t="s">
        <v>76</v>
      </c>
      <c r="B2" s="559"/>
      <c r="C2" s="559"/>
      <c r="D2" s="559"/>
      <c r="E2" s="559"/>
      <c r="F2" s="559"/>
      <c r="G2" s="559"/>
      <c r="H2" s="559"/>
      <c r="I2" s="559"/>
      <c r="J2" s="559"/>
      <c r="K2" s="559"/>
      <c r="L2" s="559"/>
      <c r="M2" s="559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60"/>
      <c r="C3" s="560"/>
      <c r="D3" s="561"/>
      <c r="E3" s="561"/>
      <c r="F3" s="561"/>
      <c r="G3" s="560"/>
      <c r="H3" s="560"/>
      <c r="I3" s="560"/>
      <c r="J3" s="560"/>
      <c r="K3" s="6"/>
      <c r="L3" s="575" t="s">
        <v>77</v>
      </c>
      <c r="M3" s="575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555" customFormat="1" customHeight="1" spans="1:255">
      <c r="A4" s="562" t="s">
        <v>78</v>
      </c>
      <c r="B4" s="562" t="s">
        <v>79</v>
      </c>
      <c r="C4" s="563" t="s">
        <v>80</v>
      </c>
      <c r="D4" s="564" t="s">
        <v>81</v>
      </c>
      <c r="E4" s="564"/>
      <c r="F4" s="564"/>
      <c r="G4" s="562" t="s">
        <v>82</v>
      </c>
      <c r="H4" s="562" t="s">
        <v>83</v>
      </c>
      <c r="I4" s="562" t="s">
        <v>84</v>
      </c>
      <c r="J4" s="562" t="s">
        <v>85</v>
      </c>
      <c r="K4" s="562" t="s">
        <v>86</v>
      </c>
      <c r="L4" s="576" t="s">
        <v>87</v>
      </c>
      <c r="M4" s="577" t="s">
        <v>88</v>
      </c>
      <c r="N4" s="553"/>
      <c r="O4" s="553"/>
      <c r="P4" s="553"/>
      <c r="Q4" s="553"/>
      <c r="R4" s="553"/>
      <c r="S4" s="553"/>
      <c r="T4" s="553"/>
      <c r="U4" s="553"/>
      <c r="V4" s="553"/>
      <c r="W4" s="553"/>
      <c r="X4" s="553"/>
      <c r="Y4" s="553"/>
      <c r="Z4" s="553"/>
      <c r="AA4" s="553"/>
      <c r="AB4" s="553"/>
      <c r="AC4" s="553"/>
      <c r="AD4" s="553"/>
      <c r="AE4" s="553"/>
      <c r="AF4" s="553"/>
      <c r="AG4" s="553"/>
      <c r="AH4" s="553"/>
      <c r="AI4" s="553"/>
      <c r="AJ4" s="553"/>
      <c r="AK4" s="553"/>
      <c r="AL4" s="553"/>
      <c r="AM4" s="553"/>
      <c r="AN4" s="553"/>
      <c r="AO4" s="553"/>
      <c r="AP4" s="553"/>
      <c r="AQ4" s="553"/>
      <c r="AR4" s="553"/>
      <c r="AS4" s="553"/>
      <c r="AT4" s="553"/>
      <c r="AU4" s="553"/>
      <c r="AV4" s="553"/>
      <c r="AW4" s="553"/>
      <c r="AX4" s="553"/>
      <c r="AY4" s="553"/>
      <c r="AZ4" s="553"/>
      <c r="BA4" s="553"/>
      <c r="BB4" s="553"/>
      <c r="BC4" s="553"/>
      <c r="BD4" s="553"/>
      <c r="BE4" s="553"/>
      <c r="BF4" s="553"/>
      <c r="BG4" s="553"/>
      <c r="BH4" s="553"/>
      <c r="BI4" s="553"/>
      <c r="BJ4" s="553"/>
      <c r="BK4" s="553"/>
      <c r="BL4" s="553"/>
      <c r="BM4" s="553"/>
      <c r="BN4" s="553"/>
      <c r="BO4" s="553"/>
      <c r="BP4" s="553"/>
      <c r="BQ4" s="553"/>
      <c r="BR4" s="553"/>
      <c r="BS4" s="553"/>
      <c r="BT4" s="553"/>
      <c r="BU4" s="553"/>
      <c r="BV4" s="553"/>
      <c r="BW4" s="553"/>
      <c r="BX4" s="553"/>
      <c r="BY4" s="553"/>
      <c r="BZ4" s="553"/>
      <c r="CA4" s="553"/>
      <c r="CB4" s="553"/>
      <c r="CC4" s="553"/>
      <c r="CD4" s="553"/>
      <c r="CE4" s="553"/>
      <c r="CF4" s="553"/>
      <c r="CG4" s="553"/>
      <c r="CH4" s="553"/>
      <c r="CI4" s="553"/>
      <c r="CJ4" s="553"/>
      <c r="CK4" s="553"/>
      <c r="CL4" s="553"/>
      <c r="CM4" s="553"/>
      <c r="CN4" s="553"/>
      <c r="CO4" s="553"/>
      <c r="CP4" s="553"/>
      <c r="CQ4" s="553"/>
      <c r="CR4" s="553"/>
      <c r="CS4" s="553"/>
      <c r="CT4" s="553"/>
      <c r="CU4" s="553"/>
      <c r="CV4" s="553"/>
      <c r="CW4" s="553"/>
      <c r="CX4" s="553"/>
      <c r="CY4" s="553"/>
      <c r="CZ4" s="553"/>
      <c r="DA4" s="553"/>
      <c r="DB4" s="553"/>
      <c r="DC4" s="553"/>
      <c r="DD4" s="553"/>
      <c r="DE4" s="553"/>
      <c r="DF4" s="553"/>
      <c r="DG4" s="553"/>
      <c r="DH4" s="553"/>
      <c r="DI4" s="553"/>
      <c r="DJ4" s="553"/>
      <c r="DK4" s="553"/>
      <c r="DL4" s="553"/>
      <c r="DM4" s="553"/>
      <c r="DN4" s="553"/>
      <c r="DO4" s="553"/>
      <c r="DP4" s="553"/>
      <c r="DQ4" s="553"/>
      <c r="DR4" s="553"/>
      <c r="DS4" s="553"/>
      <c r="DT4" s="553"/>
      <c r="DU4" s="553"/>
      <c r="DV4" s="553"/>
      <c r="DW4" s="553"/>
      <c r="DX4" s="553"/>
      <c r="DY4" s="553"/>
      <c r="DZ4" s="553"/>
      <c r="EA4" s="553"/>
      <c r="EB4" s="553"/>
      <c r="EC4" s="553"/>
      <c r="ED4" s="553"/>
      <c r="EE4" s="553"/>
      <c r="EF4" s="553"/>
      <c r="EG4" s="553"/>
      <c r="EH4" s="553"/>
      <c r="EI4" s="553"/>
      <c r="EJ4" s="553"/>
      <c r="EK4" s="553"/>
      <c r="EL4" s="553"/>
      <c r="EM4" s="553"/>
      <c r="EN4" s="553"/>
      <c r="EO4" s="553"/>
      <c r="EP4" s="553"/>
      <c r="EQ4" s="553"/>
      <c r="ER4" s="553"/>
      <c r="ES4" s="553"/>
      <c r="ET4" s="553"/>
      <c r="EU4" s="553"/>
      <c r="EV4" s="553"/>
      <c r="EW4" s="553"/>
      <c r="EX4" s="553"/>
      <c r="EY4" s="553"/>
      <c r="EZ4" s="553"/>
      <c r="FA4" s="553"/>
      <c r="FB4" s="553"/>
      <c r="FC4" s="553"/>
      <c r="FD4" s="553"/>
      <c r="FE4" s="553"/>
      <c r="FF4" s="553"/>
      <c r="FG4" s="553"/>
      <c r="FH4" s="553"/>
      <c r="FI4" s="553"/>
      <c r="FJ4" s="553"/>
      <c r="FK4" s="553"/>
      <c r="FL4" s="553"/>
      <c r="FM4" s="553"/>
      <c r="FN4" s="553"/>
      <c r="FO4" s="553"/>
      <c r="FP4" s="553"/>
      <c r="FQ4" s="553"/>
      <c r="FR4" s="553"/>
      <c r="FS4" s="553"/>
      <c r="FT4" s="553"/>
      <c r="FU4" s="553"/>
      <c r="FV4" s="553"/>
      <c r="FW4" s="553"/>
      <c r="FX4" s="553"/>
      <c r="FY4" s="553"/>
      <c r="FZ4" s="553"/>
      <c r="GA4" s="553"/>
      <c r="GB4" s="553"/>
      <c r="GC4" s="553"/>
      <c r="GD4" s="553"/>
      <c r="GE4" s="553"/>
      <c r="GF4" s="553"/>
      <c r="GG4" s="553"/>
      <c r="GH4" s="553"/>
      <c r="GI4" s="553"/>
      <c r="GJ4" s="553"/>
      <c r="GK4" s="553"/>
      <c r="GL4" s="553"/>
      <c r="GM4" s="553"/>
      <c r="GN4" s="553"/>
      <c r="GO4" s="553"/>
      <c r="GP4" s="553"/>
      <c r="GQ4" s="553"/>
      <c r="GR4" s="553"/>
      <c r="GS4" s="553"/>
      <c r="GT4" s="553"/>
      <c r="GU4" s="553"/>
      <c r="GV4" s="553"/>
      <c r="GW4" s="553"/>
      <c r="GX4" s="553"/>
      <c r="GY4" s="553"/>
      <c r="GZ4" s="553"/>
      <c r="HA4" s="553"/>
      <c r="HB4" s="553"/>
      <c r="HC4" s="553"/>
      <c r="HD4" s="553"/>
      <c r="HE4" s="553"/>
      <c r="HF4" s="553"/>
      <c r="HG4" s="553"/>
      <c r="HH4" s="553"/>
      <c r="HI4" s="553"/>
      <c r="HJ4" s="553"/>
      <c r="HK4" s="553"/>
      <c r="HL4" s="553"/>
      <c r="HM4" s="553"/>
      <c r="HN4" s="553"/>
      <c r="HO4" s="553"/>
      <c r="HP4" s="553"/>
      <c r="HQ4" s="553"/>
      <c r="HR4" s="553"/>
      <c r="HS4" s="553"/>
      <c r="HT4" s="553"/>
      <c r="HU4" s="553"/>
      <c r="HV4" s="553"/>
      <c r="HW4" s="553"/>
      <c r="HX4" s="553"/>
      <c r="HY4" s="553"/>
      <c r="HZ4" s="553"/>
      <c r="IA4" s="553"/>
      <c r="IB4" s="553"/>
      <c r="IC4" s="553"/>
      <c r="ID4" s="553"/>
      <c r="IE4" s="553"/>
      <c r="IF4" s="553"/>
      <c r="IG4" s="553"/>
      <c r="IH4" s="553"/>
      <c r="II4" s="553"/>
      <c r="IJ4" s="553"/>
      <c r="IK4" s="553"/>
      <c r="IL4" s="553"/>
      <c r="IM4" s="553"/>
      <c r="IN4" s="553"/>
      <c r="IO4" s="553"/>
      <c r="IP4" s="553"/>
      <c r="IQ4" s="553"/>
      <c r="IR4" s="553"/>
      <c r="IS4" s="553"/>
      <c r="IT4" s="553"/>
      <c r="IU4" s="553"/>
    </row>
    <row r="5" s="555" customFormat="1" ht="36" customHeight="1" spans="1:255">
      <c r="A5" s="562"/>
      <c r="B5" s="562"/>
      <c r="C5" s="562"/>
      <c r="D5" s="562" t="s">
        <v>89</v>
      </c>
      <c r="E5" s="562" t="s">
        <v>90</v>
      </c>
      <c r="F5" s="562" t="s">
        <v>91</v>
      </c>
      <c r="G5" s="562"/>
      <c r="H5" s="562"/>
      <c r="I5" s="562"/>
      <c r="J5" s="562"/>
      <c r="K5" s="562"/>
      <c r="L5" s="562"/>
      <c r="M5" s="578"/>
      <c r="N5" s="553"/>
      <c r="O5" s="553"/>
      <c r="P5" s="553"/>
      <c r="Q5" s="553"/>
      <c r="R5" s="553"/>
      <c r="S5" s="553"/>
      <c r="T5" s="553"/>
      <c r="U5" s="553"/>
      <c r="V5" s="553"/>
      <c r="W5" s="553"/>
      <c r="X5" s="553"/>
      <c r="Y5" s="553"/>
      <c r="Z5" s="553"/>
      <c r="AA5" s="553"/>
      <c r="AB5" s="553"/>
      <c r="AC5" s="553"/>
      <c r="AD5" s="553"/>
      <c r="AE5" s="553"/>
      <c r="AF5" s="553"/>
      <c r="AG5" s="553"/>
      <c r="AH5" s="553"/>
      <c r="AI5" s="553"/>
      <c r="AJ5" s="553"/>
      <c r="AK5" s="553"/>
      <c r="AL5" s="553"/>
      <c r="AM5" s="553"/>
      <c r="AN5" s="553"/>
      <c r="AO5" s="553"/>
      <c r="AP5" s="553"/>
      <c r="AQ5" s="553"/>
      <c r="AR5" s="553"/>
      <c r="AS5" s="553"/>
      <c r="AT5" s="553"/>
      <c r="AU5" s="553"/>
      <c r="AV5" s="553"/>
      <c r="AW5" s="553"/>
      <c r="AX5" s="553"/>
      <c r="AY5" s="553"/>
      <c r="AZ5" s="553"/>
      <c r="BA5" s="553"/>
      <c r="BB5" s="553"/>
      <c r="BC5" s="553"/>
      <c r="BD5" s="553"/>
      <c r="BE5" s="553"/>
      <c r="BF5" s="553"/>
      <c r="BG5" s="553"/>
      <c r="BH5" s="553"/>
      <c r="BI5" s="553"/>
      <c r="BJ5" s="553"/>
      <c r="BK5" s="553"/>
      <c r="BL5" s="553"/>
      <c r="BM5" s="553"/>
      <c r="BN5" s="553"/>
      <c r="BO5" s="553"/>
      <c r="BP5" s="553"/>
      <c r="BQ5" s="553"/>
      <c r="BR5" s="553"/>
      <c r="BS5" s="553"/>
      <c r="BT5" s="553"/>
      <c r="BU5" s="553"/>
      <c r="BV5" s="553"/>
      <c r="BW5" s="553"/>
      <c r="BX5" s="553"/>
      <c r="BY5" s="553"/>
      <c r="BZ5" s="553"/>
      <c r="CA5" s="553"/>
      <c r="CB5" s="553"/>
      <c r="CC5" s="553"/>
      <c r="CD5" s="553"/>
      <c r="CE5" s="553"/>
      <c r="CF5" s="553"/>
      <c r="CG5" s="553"/>
      <c r="CH5" s="553"/>
      <c r="CI5" s="553"/>
      <c r="CJ5" s="553"/>
      <c r="CK5" s="553"/>
      <c r="CL5" s="553"/>
      <c r="CM5" s="553"/>
      <c r="CN5" s="553"/>
      <c r="CO5" s="553"/>
      <c r="CP5" s="553"/>
      <c r="CQ5" s="553"/>
      <c r="CR5" s="553"/>
      <c r="CS5" s="553"/>
      <c r="CT5" s="553"/>
      <c r="CU5" s="553"/>
      <c r="CV5" s="553"/>
      <c r="CW5" s="553"/>
      <c r="CX5" s="553"/>
      <c r="CY5" s="553"/>
      <c r="CZ5" s="553"/>
      <c r="DA5" s="553"/>
      <c r="DB5" s="553"/>
      <c r="DC5" s="553"/>
      <c r="DD5" s="553"/>
      <c r="DE5" s="553"/>
      <c r="DF5" s="553"/>
      <c r="DG5" s="553"/>
      <c r="DH5" s="553"/>
      <c r="DI5" s="553"/>
      <c r="DJ5" s="553"/>
      <c r="DK5" s="553"/>
      <c r="DL5" s="553"/>
      <c r="DM5" s="553"/>
      <c r="DN5" s="553"/>
      <c r="DO5" s="553"/>
      <c r="DP5" s="553"/>
      <c r="DQ5" s="553"/>
      <c r="DR5" s="553"/>
      <c r="DS5" s="553"/>
      <c r="DT5" s="553"/>
      <c r="DU5" s="553"/>
      <c r="DV5" s="553"/>
      <c r="DW5" s="553"/>
      <c r="DX5" s="553"/>
      <c r="DY5" s="553"/>
      <c r="DZ5" s="553"/>
      <c r="EA5" s="553"/>
      <c r="EB5" s="553"/>
      <c r="EC5" s="553"/>
      <c r="ED5" s="553"/>
      <c r="EE5" s="553"/>
      <c r="EF5" s="553"/>
      <c r="EG5" s="553"/>
      <c r="EH5" s="553"/>
      <c r="EI5" s="553"/>
      <c r="EJ5" s="553"/>
      <c r="EK5" s="553"/>
      <c r="EL5" s="553"/>
      <c r="EM5" s="553"/>
      <c r="EN5" s="553"/>
      <c r="EO5" s="553"/>
      <c r="EP5" s="553"/>
      <c r="EQ5" s="553"/>
      <c r="ER5" s="553"/>
      <c r="ES5" s="553"/>
      <c r="ET5" s="553"/>
      <c r="EU5" s="553"/>
      <c r="EV5" s="553"/>
      <c r="EW5" s="553"/>
      <c r="EX5" s="553"/>
      <c r="EY5" s="553"/>
      <c r="EZ5" s="553"/>
      <c r="FA5" s="553"/>
      <c r="FB5" s="553"/>
      <c r="FC5" s="553"/>
      <c r="FD5" s="553"/>
      <c r="FE5" s="553"/>
      <c r="FF5" s="553"/>
      <c r="FG5" s="553"/>
      <c r="FH5" s="553"/>
      <c r="FI5" s="553"/>
      <c r="FJ5" s="553"/>
      <c r="FK5" s="553"/>
      <c r="FL5" s="553"/>
      <c r="FM5" s="553"/>
      <c r="FN5" s="553"/>
      <c r="FO5" s="553"/>
      <c r="FP5" s="553"/>
      <c r="FQ5" s="553"/>
      <c r="FR5" s="553"/>
      <c r="FS5" s="553"/>
      <c r="FT5" s="553"/>
      <c r="FU5" s="553"/>
      <c r="FV5" s="553"/>
      <c r="FW5" s="553"/>
      <c r="FX5" s="553"/>
      <c r="FY5" s="553"/>
      <c r="FZ5" s="553"/>
      <c r="GA5" s="553"/>
      <c r="GB5" s="553"/>
      <c r="GC5" s="553"/>
      <c r="GD5" s="553"/>
      <c r="GE5" s="553"/>
      <c r="GF5" s="553"/>
      <c r="GG5" s="553"/>
      <c r="GH5" s="553"/>
      <c r="GI5" s="553"/>
      <c r="GJ5" s="553"/>
      <c r="GK5" s="553"/>
      <c r="GL5" s="553"/>
      <c r="GM5" s="553"/>
      <c r="GN5" s="553"/>
      <c r="GO5" s="553"/>
      <c r="GP5" s="553"/>
      <c r="GQ5" s="553"/>
      <c r="GR5" s="553"/>
      <c r="GS5" s="553"/>
      <c r="GT5" s="553"/>
      <c r="GU5" s="553"/>
      <c r="GV5" s="553"/>
      <c r="GW5" s="553"/>
      <c r="GX5" s="553"/>
      <c r="GY5" s="553"/>
      <c r="GZ5" s="553"/>
      <c r="HA5" s="553"/>
      <c r="HB5" s="553"/>
      <c r="HC5" s="553"/>
      <c r="HD5" s="553"/>
      <c r="HE5" s="553"/>
      <c r="HF5" s="553"/>
      <c r="HG5" s="553"/>
      <c r="HH5" s="553"/>
      <c r="HI5" s="553"/>
      <c r="HJ5" s="553"/>
      <c r="HK5" s="553"/>
      <c r="HL5" s="553"/>
      <c r="HM5" s="553"/>
      <c r="HN5" s="553"/>
      <c r="HO5" s="553"/>
      <c r="HP5" s="553"/>
      <c r="HQ5" s="553"/>
      <c r="HR5" s="553"/>
      <c r="HS5" s="553"/>
      <c r="HT5" s="553"/>
      <c r="HU5" s="553"/>
      <c r="HV5" s="553"/>
      <c r="HW5" s="553"/>
      <c r="HX5" s="553"/>
      <c r="HY5" s="553"/>
      <c r="HZ5" s="553"/>
      <c r="IA5" s="553"/>
      <c r="IB5" s="553"/>
      <c r="IC5" s="553"/>
      <c r="ID5" s="553"/>
      <c r="IE5" s="553"/>
      <c r="IF5" s="553"/>
      <c r="IG5" s="553"/>
      <c r="IH5" s="553"/>
      <c r="II5" s="553"/>
      <c r="IJ5" s="553"/>
      <c r="IK5" s="553"/>
      <c r="IL5" s="553"/>
      <c r="IM5" s="553"/>
      <c r="IN5" s="553"/>
      <c r="IO5" s="553"/>
      <c r="IP5" s="553"/>
      <c r="IQ5" s="553"/>
      <c r="IR5" s="553"/>
      <c r="IS5" s="553"/>
      <c r="IT5" s="553"/>
      <c r="IU5" s="553"/>
    </row>
    <row r="6" customHeight="1" spans="1:255">
      <c r="A6" s="565" t="s">
        <v>92</v>
      </c>
      <c r="B6" s="565" t="s">
        <v>92</v>
      </c>
      <c r="C6" s="565">
        <v>1</v>
      </c>
      <c r="D6" s="565">
        <v>2</v>
      </c>
      <c r="E6" s="565">
        <v>3</v>
      </c>
      <c r="F6" s="565">
        <v>4</v>
      </c>
      <c r="G6" s="565">
        <v>5</v>
      </c>
      <c r="H6" s="565">
        <v>6</v>
      </c>
      <c r="I6" s="565">
        <v>7</v>
      </c>
      <c r="J6" s="565">
        <v>8</v>
      </c>
      <c r="K6" s="565">
        <v>9</v>
      </c>
      <c r="L6" s="565">
        <v>10</v>
      </c>
      <c r="M6" s="579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566" t="s">
        <v>93</v>
      </c>
      <c r="B7" s="567" t="s">
        <v>94</v>
      </c>
      <c r="C7" s="568">
        <v>57.7</v>
      </c>
      <c r="D7" s="569">
        <v>57.7</v>
      </c>
      <c r="E7" s="570">
        <v>57.7</v>
      </c>
      <c r="F7" s="571"/>
      <c r="G7" s="571"/>
      <c r="H7" s="571"/>
      <c r="I7" s="571"/>
      <c r="J7" s="571"/>
      <c r="K7" s="571"/>
      <c r="L7" s="571"/>
      <c r="M7" s="580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572"/>
      <c r="B8" s="572"/>
      <c r="C8" s="572"/>
      <c r="D8" s="572"/>
      <c r="E8" s="572"/>
      <c r="F8" s="572"/>
      <c r="G8" s="572"/>
      <c r="H8" s="572"/>
      <c r="I8" s="572"/>
      <c r="J8" s="572"/>
      <c r="K8" s="572"/>
      <c r="L8" s="572"/>
      <c r="M8" s="572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72"/>
      <c r="B9" s="572"/>
      <c r="C9" s="573"/>
      <c r="D9" s="572"/>
      <c r="E9" s="572"/>
      <c r="F9" s="572"/>
      <c r="G9" s="572"/>
      <c r="H9" s="572"/>
      <c r="I9" s="572"/>
      <c r="J9" s="572"/>
      <c r="K9" s="572"/>
      <c r="L9" s="572"/>
      <c r="M9" s="6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6"/>
      <c r="B10" s="572"/>
      <c r="C10" s="572"/>
      <c r="D10" s="572"/>
      <c r="E10" s="572"/>
      <c r="F10" s="572"/>
      <c r="G10" s="572"/>
      <c r="H10" s="572"/>
      <c r="I10" s="572"/>
      <c r="J10" s="572"/>
      <c r="K10" s="572"/>
      <c r="L10" s="572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72"/>
      <c r="C11" s="6"/>
      <c r="D11" s="572"/>
      <c r="E11" s="6"/>
      <c r="F11" s="6"/>
      <c r="G11" s="572"/>
      <c r="H11" s="572"/>
      <c r="I11" s="572"/>
      <c r="J11" s="572"/>
      <c r="K11" s="572"/>
      <c r="L11" s="572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6"/>
      <c r="C12" s="6"/>
      <c r="D12" s="6"/>
      <c r="E12" s="6"/>
      <c r="F12" s="572"/>
      <c r="G12" s="6"/>
      <c r="H12" s="6"/>
      <c r="I12" s="572"/>
      <c r="J12" s="572"/>
      <c r="K12" s="6"/>
      <c r="L12" s="6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6"/>
      <c r="G13" s="6"/>
      <c r="H13" s="6"/>
      <c r="I13" s="572"/>
      <c r="J13" s="6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6"/>
      <c r="B15" s="6"/>
      <c r="C15" s="6"/>
      <c r="D15" s="6"/>
      <c r="E15" s="6"/>
      <c r="F15" s="572"/>
      <c r="G15" s="6"/>
      <c r="H15" s="6"/>
      <c r="I15" s="6"/>
      <c r="J15" s="6"/>
      <c r="K15" s="6"/>
      <c r="L15" s="6"/>
      <c r="M15" s="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572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F7" sqref="F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234</v>
      </c>
    </row>
    <row r="2" ht="31.5" customHeight="1" spans="1:11">
      <c r="A2" s="78" t="s">
        <v>235</v>
      </c>
      <c r="B2" s="78"/>
      <c r="C2" s="78"/>
      <c r="D2" s="78"/>
      <c r="E2" s="78"/>
      <c r="F2" s="78"/>
      <c r="G2" s="78"/>
      <c r="H2" s="78"/>
      <c r="I2" s="78"/>
      <c r="J2" s="78"/>
      <c r="K2" s="78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8" t="s">
        <v>77</v>
      </c>
      <c r="K3" s="248"/>
    </row>
    <row r="4" ht="33" customHeight="1" spans="1:11">
      <c r="A4" s="246" t="s">
        <v>97</v>
      </c>
      <c r="B4" s="246"/>
      <c r="C4" s="246"/>
      <c r="D4" s="83" t="s">
        <v>191</v>
      </c>
      <c r="E4" s="83" t="s">
        <v>127</v>
      </c>
      <c r="F4" s="83" t="s">
        <v>116</v>
      </c>
      <c r="G4" s="83"/>
      <c r="H4" s="83"/>
      <c r="I4" s="83"/>
      <c r="J4" s="83"/>
      <c r="K4" s="83"/>
    </row>
    <row r="5" customHeight="1" spans="1:11">
      <c r="A5" s="83" t="s">
        <v>100</v>
      </c>
      <c r="B5" s="83" t="s">
        <v>101</v>
      </c>
      <c r="C5" s="83" t="s">
        <v>102</v>
      </c>
      <c r="D5" s="83"/>
      <c r="E5" s="83"/>
      <c r="F5" s="83" t="s">
        <v>89</v>
      </c>
      <c r="G5" s="83" t="s">
        <v>208</v>
      </c>
      <c r="H5" s="83" t="s">
        <v>205</v>
      </c>
      <c r="I5" s="83" t="s">
        <v>209</v>
      </c>
      <c r="J5" s="83" t="s">
        <v>210</v>
      </c>
      <c r="K5" s="83" t="s">
        <v>211</v>
      </c>
    </row>
    <row r="6" ht="32.25" customHeight="1" spans="1:11">
      <c r="A6" s="83"/>
      <c r="B6" s="83"/>
      <c r="C6" s="83"/>
      <c r="D6" s="83"/>
      <c r="E6" s="83"/>
      <c r="F6" s="83"/>
      <c r="G6" s="83"/>
      <c r="H6" s="83"/>
      <c r="I6" s="83"/>
      <c r="J6" s="83"/>
      <c r="K6" s="83"/>
    </row>
    <row r="7" s="76" customFormat="1" ht="24.75" customHeight="1" spans="1:11">
      <c r="A7" s="87"/>
      <c r="B7" s="87"/>
      <c r="C7" s="87"/>
      <c r="D7" s="86"/>
      <c r="E7" s="87"/>
      <c r="F7" s="88" t="s">
        <v>159</v>
      </c>
      <c r="G7" s="247"/>
      <c r="H7" s="247"/>
      <c r="I7" s="247"/>
      <c r="J7" s="247"/>
      <c r="K7" s="247"/>
    </row>
    <row r="8" ht="24.75" customHeight="1" spans="1:11">
      <c r="A8" s="87"/>
      <c r="B8" s="87"/>
      <c r="C8" s="87"/>
      <c r="D8" s="86"/>
      <c r="E8" s="87"/>
      <c r="F8" s="247"/>
      <c r="G8" s="247"/>
      <c r="H8" s="247"/>
      <c r="I8" s="247"/>
      <c r="J8" s="247"/>
      <c r="K8" s="247"/>
    </row>
    <row r="9" ht="42" customHeight="1" spans="1:11">
      <c r="A9" s="87"/>
      <c r="B9" s="87"/>
      <c r="C9" s="87"/>
      <c r="D9" s="86"/>
      <c r="E9" s="87"/>
      <c r="F9" s="247"/>
      <c r="G9" s="247"/>
      <c r="H9" s="247"/>
      <c r="I9" s="247"/>
      <c r="J9" s="247"/>
      <c r="K9" s="247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M8" sqref="M8"/>
    </sheetView>
  </sheetViews>
  <sheetFormatPr defaultColWidth="9" defaultRowHeight="12.75" customHeight="1"/>
  <cols>
    <col min="1" max="3" width="4" style="201" customWidth="1"/>
    <col min="4" max="4" width="9.625" style="201" customWidth="1"/>
    <col min="5" max="5" width="23.125" style="201" customWidth="1"/>
    <col min="6" max="6" width="8.875" style="201" customWidth="1"/>
    <col min="7" max="7" width="8.125" style="201" customWidth="1"/>
    <col min="8" max="10" width="7.125" style="201" customWidth="1"/>
    <col min="11" max="11" width="7.75" style="201" customWidth="1"/>
    <col min="12" max="19" width="7.125" style="201" customWidth="1"/>
    <col min="20" max="21" width="7.25" style="201" customWidth="1"/>
    <col min="22" max="16384" width="9" style="201"/>
  </cols>
  <sheetData>
    <row r="1" ht="24.75" customHeight="1" spans="1:22">
      <c r="A1" s="202"/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  <c r="Q1" s="225"/>
      <c r="R1" s="225"/>
      <c r="S1" s="232"/>
      <c r="T1" s="232"/>
      <c r="U1" s="202" t="s">
        <v>236</v>
      </c>
      <c r="V1" s="6"/>
    </row>
    <row r="2" ht="24.75" customHeight="1" spans="1:22">
      <c r="A2" s="203" t="s">
        <v>237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6"/>
    </row>
    <row r="3" ht="24.75" customHeight="1" spans="1:22">
      <c r="A3" s="204"/>
      <c r="B3" s="205"/>
      <c r="C3" s="206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2"/>
      <c r="O3" s="202"/>
      <c r="P3" s="202"/>
      <c r="Q3" s="233"/>
      <c r="R3" s="233"/>
      <c r="S3" s="234"/>
      <c r="T3" s="235" t="s">
        <v>77</v>
      </c>
      <c r="U3" s="235"/>
      <c r="V3" s="236"/>
    </row>
    <row r="4" ht="24.75" customHeight="1" spans="1:22">
      <c r="A4" s="207" t="s">
        <v>107</v>
      </c>
      <c r="B4" s="207"/>
      <c r="C4" s="208"/>
      <c r="D4" s="209" t="s">
        <v>78</v>
      </c>
      <c r="E4" s="209" t="s">
        <v>98</v>
      </c>
      <c r="F4" s="210" t="s">
        <v>108</v>
      </c>
      <c r="G4" s="211" t="s">
        <v>109</v>
      </c>
      <c r="H4" s="207"/>
      <c r="I4" s="207"/>
      <c r="J4" s="208"/>
      <c r="K4" s="212" t="s">
        <v>110</v>
      </c>
      <c r="L4" s="228"/>
      <c r="M4" s="228"/>
      <c r="N4" s="228"/>
      <c r="O4" s="228"/>
      <c r="P4" s="228"/>
      <c r="Q4" s="228"/>
      <c r="R4" s="237"/>
      <c r="S4" s="238" t="s">
        <v>111</v>
      </c>
      <c r="T4" s="239" t="s">
        <v>112</v>
      </c>
      <c r="U4" s="239" t="s">
        <v>113</v>
      </c>
      <c r="V4" s="236"/>
    </row>
    <row r="5" ht="24.75" customHeight="1" spans="1:22">
      <c r="A5" s="212" t="s">
        <v>100</v>
      </c>
      <c r="B5" s="209" t="s">
        <v>101</v>
      </c>
      <c r="C5" s="209" t="s">
        <v>102</v>
      </c>
      <c r="D5" s="209"/>
      <c r="E5" s="209"/>
      <c r="F5" s="210"/>
      <c r="G5" s="209" t="s">
        <v>80</v>
      </c>
      <c r="H5" s="209" t="s">
        <v>114</v>
      </c>
      <c r="I5" s="209" t="s">
        <v>115</v>
      </c>
      <c r="J5" s="210" t="s">
        <v>116</v>
      </c>
      <c r="K5" s="229" t="s">
        <v>80</v>
      </c>
      <c r="L5" s="149" t="s">
        <v>117</v>
      </c>
      <c r="M5" s="149" t="s">
        <v>118</v>
      </c>
      <c r="N5" s="149" t="s">
        <v>119</v>
      </c>
      <c r="O5" s="149" t="s">
        <v>120</v>
      </c>
      <c r="P5" s="149" t="s">
        <v>121</v>
      </c>
      <c r="Q5" s="149" t="s">
        <v>122</v>
      </c>
      <c r="R5" s="149" t="s">
        <v>123</v>
      </c>
      <c r="S5" s="240"/>
      <c r="T5" s="239"/>
      <c r="U5" s="239"/>
      <c r="V5" s="236"/>
    </row>
    <row r="6" ht="30.75" customHeight="1" spans="1:22">
      <c r="A6" s="212"/>
      <c r="B6" s="209"/>
      <c r="C6" s="209"/>
      <c r="D6" s="209"/>
      <c r="E6" s="210"/>
      <c r="F6" s="213" t="s">
        <v>99</v>
      </c>
      <c r="G6" s="209"/>
      <c r="H6" s="209"/>
      <c r="I6" s="209"/>
      <c r="J6" s="210"/>
      <c r="K6" s="230"/>
      <c r="L6" s="149"/>
      <c r="M6" s="149"/>
      <c r="N6" s="149"/>
      <c r="O6" s="149"/>
      <c r="P6" s="149"/>
      <c r="Q6" s="149"/>
      <c r="R6" s="149"/>
      <c r="S6" s="241"/>
      <c r="T6" s="239"/>
      <c r="U6" s="239"/>
      <c r="V6" s="6"/>
    </row>
    <row r="7" ht="24.75" customHeight="1" spans="1:22">
      <c r="A7" s="214" t="s">
        <v>92</v>
      </c>
      <c r="B7" s="214" t="s">
        <v>92</v>
      </c>
      <c r="C7" s="214" t="s">
        <v>92</v>
      </c>
      <c r="D7" s="214" t="s">
        <v>92</v>
      </c>
      <c r="E7" s="214" t="s">
        <v>92</v>
      </c>
      <c r="F7" s="215">
        <v>1</v>
      </c>
      <c r="G7" s="214">
        <v>2</v>
      </c>
      <c r="H7" s="214">
        <v>3</v>
      </c>
      <c r="I7" s="214">
        <v>4</v>
      </c>
      <c r="J7" s="214">
        <v>5</v>
      </c>
      <c r="K7" s="214">
        <v>6</v>
      </c>
      <c r="L7" s="214">
        <v>7</v>
      </c>
      <c r="M7" s="214">
        <v>8</v>
      </c>
      <c r="N7" s="214">
        <v>9</v>
      </c>
      <c r="O7" s="214">
        <v>10</v>
      </c>
      <c r="P7" s="214">
        <v>11</v>
      </c>
      <c r="Q7" s="214">
        <v>12</v>
      </c>
      <c r="R7" s="214">
        <v>13</v>
      </c>
      <c r="S7" s="214">
        <v>14</v>
      </c>
      <c r="T7" s="215">
        <v>15</v>
      </c>
      <c r="U7" s="215">
        <v>16</v>
      </c>
      <c r="V7" s="6"/>
    </row>
    <row r="8" s="200" customFormat="1" ht="24.75" customHeight="1" spans="1:22">
      <c r="A8" s="216"/>
      <c r="B8" s="216"/>
      <c r="C8" s="217"/>
      <c r="D8" s="218"/>
      <c r="E8" s="219" t="s">
        <v>94</v>
      </c>
      <c r="F8" s="220" t="s">
        <v>159</v>
      </c>
      <c r="G8" s="221"/>
      <c r="H8" s="221"/>
      <c r="I8" s="221"/>
      <c r="J8" s="221"/>
      <c r="K8" s="221"/>
      <c r="L8" s="221"/>
      <c r="M8" s="231"/>
      <c r="N8" s="221"/>
      <c r="O8" s="221"/>
      <c r="P8" s="221"/>
      <c r="Q8" s="221"/>
      <c r="R8" s="221"/>
      <c r="S8" s="242"/>
      <c r="T8" s="242"/>
      <c r="U8" s="243"/>
      <c r="V8" s="161"/>
    </row>
    <row r="9" ht="24.75" customHeight="1" spans="1:22">
      <c r="A9" s="222"/>
      <c r="B9" s="222"/>
      <c r="C9" s="222"/>
      <c r="D9" s="222"/>
      <c r="E9" s="223"/>
      <c r="F9" s="224"/>
      <c r="G9" s="224"/>
      <c r="H9" s="224"/>
      <c r="I9" s="224"/>
      <c r="J9" s="224"/>
      <c r="K9" s="224"/>
      <c r="L9" s="224"/>
      <c r="M9" s="224"/>
      <c r="N9" s="224"/>
      <c r="O9" s="224"/>
      <c r="P9" s="224"/>
      <c r="Q9" s="224"/>
      <c r="R9" s="224"/>
      <c r="S9" s="244"/>
      <c r="T9" s="244"/>
      <c r="U9" s="244"/>
      <c r="V9" s="6"/>
    </row>
    <row r="10" ht="18.95" customHeight="1" spans="1:22">
      <c r="A10" s="222"/>
      <c r="B10" s="222"/>
      <c r="C10" s="222"/>
      <c r="D10" s="222"/>
      <c r="E10" s="223"/>
      <c r="F10" s="224"/>
      <c r="G10" s="225"/>
      <c r="H10" s="224"/>
      <c r="I10" s="224"/>
      <c r="J10" s="224"/>
      <c r="K10" s="224"/>
      <c r="L10" s="224"/>
      <c r="M10" s="224"/>
      <c r="N10" s="224"/>
      <c r="O10" s="224"/>
      <c r="P10" s="224"/>
      <c r="Q10" s="224"/>
      <c r="R10" s="224"/>
      <c r="S10" s="244"/>
      <c r="T10" s="244"/>
      <c r="U10" s="244"/>
      <c r="V10" s="6"/>
    </row>
    <row r="11" ht="18.95" customHeight="1" spans="1:22">
      <c r="A11" s="226"/>
      <c r="B11" s="222"/>
      <c r="C11" s="222"/>
      <c r="D11" s="222"/>
      <c r="E11" s="223"/>
      <c r="F11" s="224"/>
      <c r="G11" s="225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44"/>
      <c r="T11" s="244"/>
      <c r="U11" s="244"/>
      <c r="V11" s="6"/>
    </row>
    <row r="12" ht="18.95" customHeight="1" spans="1:22">
      <c r="A12" s="226"/>
      <c r="B12" s="222"/>
      <c r="C12" s="222"/>
      <c r="D12" s="222"/>
      <c r="E12" s="223"/>
      <c r="F12" s="224"/>
      <c r="G12" s="224"/>
      <c r="H12" s="224"/>
      <c r="I12" s="224"/>
      <c r="J12" s="224"/>
      <c r="K12" s="224"/>
      <c r="L12" s="224"/>
      <c r="M12" s="224"/>
      <c r="N12" s="224"/>
      <c r="O12" s="224"/>
      <c r="P12" s="224"/>
      <c r="Q12" s="224"/>
      <c r="R12" s="224"/>
      <c r="S12" s="244"/>
      <c r="T12" s="244"/>
      <c r="U12" s="245"/>
      <c r="V12" s="6"/>
    </row>
    <row r="13" ht="18.95" customHeight="1" spans="1:22">
      <c r="A13" s="226"/>
      <c r="B13" s="226"/>
      <c r="C13" s="222"/>
      <c r="D13" s="222"/>
      <c r="E13" s="223"/>
      <c r="F13" s="224"/>
      <c r="G13" s="224"/>
      <c r="H13" s="224"/>
      <c r="I13" s="224"/>
      <c r="J13" s="224"/>
      <c r="K13" s="224"/>
      <c r="L13" s="224"/>
      <c r="M13" s="224"/>
      <c r="N13" s="224"/>
      <c r="O13" s="224"/>
      <c r="P13" s="224"/>
      <c r="Q13" s="224"/>
      <c r="R13" s="224"/>
      <c r="S13" s="244"/>
      <c r="T13" s="244"/>
      <c r="U13" s="245"/>
      <c r="V13" s="6"/>
    </row>
    <row r="14" ht="18.95" customHeight="1" spans="1:22">
      <c r="A14" s="226"/>
      <c r="B14" s="226"/>
      <c r="C14" s="226"/>
      <c r="D14" s="222"/>
      <c r="E14" s="223"/>
      <c r="F14" s="224"/>
      <c r="G14" s="224"/>
      <c r="H14" s="224"/>
      <c r="I14" s="224"/>
      <c r="J14" s="224"/>
      <c r="K14" s="224"/>
      <c r="L14" s="224"/>
      <c r="M14" s="224"/>
      <c r="N14" s="224"/>
      <c r="O14" s="224"/>
      <c r="P14" s="224"/>
      <c r="Q14" s="224"/>
      <c r="R14" s="224"/>
      <c r="S14" s="244"/>
      <c r="T14" s="244"/>
      <c r="U14" s="245"/>
      <c r="V14" s="6"/>
    </row>
    <row r="15" ht="18.95" customHeight="1" spans="1:22">
      <c r="A15" s="226"/>
      <c r="B15" s="226"/>
      <c r="C15" s="226"/>
      <c r="D15" s="222"/>
      <c r="E15" s="223"/>
      <c r="F15" s="224"/>
      <c r="G15" s="224"/>
      <c r="H15" s="224"/>
      <c r="I15" s="224"/>
      <c r="J15" s="224"/>
      <c r="K15" s="224"/>
      <c r="L15" s="224"/>
      <c r="M15" s="224"/>
      <c r="N15" s="224"/>
      <c r="O15" s="224"/>
      <c r="P15" s="224"/>
      <c r="Q15" s="224"/>
      <c r="R15" s="224"/>
      <c r="S15" s="244"/>
      <c r="T15" s="245"/>
      <c r="U15" s="245"/>
      <c r="V15" s="6"/>
    </row>
    <row r="16" ht="18.95" customHeight="1" spans="1:22">
      <c r="A16" s="226"/>
      <c r="B16" s="226"/>
      <c r="C16" s="226"/>
      <c r="D16" s="226"/>
      <c r="E16" s="227"/>
      <c r="F16" s="224"/>
      <c r="G16" s="225"/>
      <c r="H16" s="225"/>
      <c r="I16" s="225"/>
      <c r="J16" s="225"/>
      <c r="K16" s="225"/>
      <c r="L16" s="225"/>
      <c r="M16" s="225"/>
      <c r="N16" s="225"/>
      <c r="O16" s="225"/>
      <c r="P16" s="224"/>
      <c r="Q16" s="224"/>
      <c r="R16" s="224"/>
      <c r="S16" s="245"/>
      <c r="T16" s="245"/>
      <c r="U16" s="245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9"/>
  <sheetViews>
    <sheetView showGridLines="0" showZeros="0" workbookViewId="0">
      <selection activeCell="D8" sqref="D8"/>
    </sheetView>
  </sheetViews>
  <sheetFormatPr defaultColWidth="9" defaultRowHeight="12.75" customHeight="1"/>
  <cols>
    <col min="1" max="1" width="8.75" style="165" customWidth="1"/>
    <col min="2" max="2" width="15.875" style="165" customWidth="1"/>
    <col min="3" max="3" width="21.75" style="165" customWidth="1"/>
    <col min="4" max="5" width="11.125" style="165" customWidth="1"/>
    <col min="6" max="14" width="10.125" style="165" customWidth="1"/>
    <col min="15" max="255" width="6.875" style="165" customWidth="1"/>
    <col min="256" max="16384" width="9" style="165"/>
  </cols>
  <sheetData>
    <row r="1" ht="23.1" customHeight="1" spans="1:14">
      <c r="A1" s="166"/>
      <c r="B1" s="166"/>
      <c r="C1" s="166"/>
      <c r="D1" s="166"/>
      <c r="E1" s="166"/>
      <c r="F1" s="166"/>
      <c r="G1" s="166"/>
      <c r="H1" s="166"/>
      <c r="I1" s="166"/>
      <c r="J1" s="166"/>
      <c r="K1" s="189"/>
      <c r="L1" s="190"/>
      <c r="M1" s="6"/>
      <c r="N1" s="191" t="s">
        <v>238</v>
      </c>
    </row>
    <row r="2" ht="23.1" customHeight="1" spans="1:14">
      <c r="A2" s="167" t="s">
        <v>239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</row>
    <row r="3" ht="23.1" customHeight="1" spans="1:14">
      <c r="A3" s="168"/>
      <c r="B3" s="169"/>
      <c r="C3" s="169"/>
      <c r="D3" s="168"/>
      <c r="E3" s="169"/>
      <c r="F3" s="169"/>
      <c r="G3" s="169"/>
      <c r="H3" s="168"/>
      <c r="I3" s="168"/>
      <c r="J3" s="168"/>
      <c r="K3" s="189"/>
      <c r="L3" s="192"/>
      <c r="M3" s="6"/>
      <c r="N3" s="193" t="s">
        <v>77</v>
      </c>
    </row>
    <row r="4" ht="23.1" customHeight="1" spans="1:14">
      <c r="A4" s="170" t="s">
        <v>240</v>
      </c>
      <c r="B4" s="170" t="s">
        <v>127</v>
      </c>
      <c r="C4" s="171" t="s">
        <v>241</v>
      </c>
      <c r="D4" s="172" t="s">
        <v>99</v>
      </c>
      <c r="E4" s="173" t="s">
        <v>81</v>
      </c>
      <c r="F4" s="173"/>
      <c r="G4" s="173"/>
      <c r="H4" s="174" t="s">
        <v>82</v>
      </c>
      <c r="I4" s="170" t="s">
        <v>83</v>
      </c>
      <c r="J4" s="170" t="s">
        <v>84</v>
      </c>
      <c r="K4" s="170" t="s">
        <v>85</v>
      </c>
      <c r="L4" s="194" t="s">
        <v>86</v>
      </c>
      <c r="M4" s="195" t="s">
        <v>87</v>
      </c>
      <c r="N4" s="196" t="s">
        <v>88</v>
      </c>
    </row>
    <row r="5" ht="36" customHeight="1" spans="1:14">
      <c r="A5" s="170"/>
      <c r="B5" s="170"/>
      <c r="C5" s="171"/>
      <c r="D5" s="170"/>
      <c r="E5" s="175" t="s">
        <v>89</v>
      </c>
      <c r="F5" s="175" t="s">
        <v>90</v>
      </c>
      <c r="G5" s="175" t="s">
        <v>91</v>
      </c>
      <c r="H5" s="170"/>
      <c r="I5" s="170"/>
      <c r="J5" s="170"/>
      <c r="K5" s="170"/>
      <c r="L5" s="172"/>
      <c r="M5" s="195"/>
      <c r="N5" s="196"/>
    </row>
    <row r="6" ht="23.1" customHeight="1" spans="1:14">
      <c r="A6" s="176" t="s">
        <v>92</v>
      </c>
      <c r="B6" s="176" t="s">
        <v>92</v>
      </c>
      <c r="C6" s="176" t="s">
        <v>92</v>
      </c>
      <c r="D6" s="176">
        <v>1</v>
      </c>
      <c r="E6" s="176">
        <v>2</v>
      </c>
      <c r="F6" s="176">
        <v>3</v>
      </c>
      <c r="G6" s="176">
        <v>4</v>
      </c>
      <c r="H6" s="176">
        <v>5</v>
      </c>
      <c r="I6" s="176">
        <v>6</v>
      </c>
      <c r="J6" s="176">
        <v>7</v>
      </c>
      <c r="K6" s="176">
        <v>8</v>
      </c>
      <c r="L6" s="176">
        <v>9</v>
      </c>
      <c r="M6" s="197">
        <v>10</v>
      </c>
      <c r="N6" s="198">
        <v>11</v>
      </c>
    </row>
    <row r="7" s="164" customFormat="1" ht="23.25" customHeight="1" spans="1:14">
      <c r="A7" s="177" t="s">
        <v>104</v>
      </c>
      <c r="B7" s="178" t="s">
        <v>93</v>
      </c>
      <c r="C7" s="179" t="s">
        <v>94</v>
      </c>
      <c r="D7" s="180">
        <v>8</v>
      </c>
      <c r="E7" s="181"/>
      <c r="F7" s="180">
        <v>8</v>
      </c>
      <c r="G7" s="182"/>
      <c r="H7" s="182"/>
      <c r="I7" s="182"/>
      <c r="J7" s="182"/>
      <c r="K7" s="182"/>
      <c r="L7" s="187"/>
      <c r="M7" s="199"/>
      <c r="N7" s="187"/>
    </row>
    <row r="8" ht="23.25" customHeight="1" spans="1:14">
      <c r="A8" s="183"/>
      <c r="B8" s="184"/>
      <c r="C8" s="185"/>
      <c r="D8" s="186"/>
      <c r="E8" s="187"/>
      <c r="F8" s="186"/>
      <c r="G8" s="182"/>
      <c r="H8" s="182"/>
      <c r="I8" s="182"/>
      <c r="J8" s="182"/>
      <c r="K8" s="182"/>
      <c r="L8" s="187"/>
      <c r="M8" s="199"/>
      <c r="N8" s="187"/>
    </row>
    <row r="9" ht="23.25" customHeight="1" spans="1:14">
      <c r="A9" s="183"/>
      <c r="B9" s="184"/>
      <c r="C9" s="185"/>
      <c r="D9" s="186"/>
      <c r="E9" s="187"/>
      <c r="F9" s="186"/>
      <c r="G9" s="182"/>
      <c r="H9" s="182"/>
      <c r="I9" s="182"/>
      <c r="J9" s="182"/>
      <c r="K9" s="182"/>
      <c r="L9" s="187"/>
      <c r="M9" s="199"/>
      <c r="N9" s="187"/>
    </row>
    <row r="10" ht="23.25" customHeight="1" spans="1:14">
      <c r="A10" s="188"/>
      <c r="B10" s="188"/>
      <c r="C10" s="188"/>
      <c r="D10" s="189"/>
      <c r="E10" s="188"/>
      <c r="F10" s="189"/>
      <c r="G10" s="188"/>
      <c r="H10" s="188"/>
      <c r="I10" s="188"/>
      <c r="J10" s="188"/>
      <c r="K10" s="188"/>
      <c r="L10" s="188"/>
      <c r="M10" s="188"/>
      <c r="N10" s="188"/>
    </row>
    <row r="11" ht="23.25" customHeight="1" spans="1:14">
      <c r="A11" s="188"/>
      <c r="B11" s="188"/>
      <c r="C11" s="188"/>
      <c r="D11" s="188"/>
      <c r="E11" s="188"/>
      <c r="F11" s="188"/>
      <c r="G11" s="188"/>
      <c r="H11" s="188"/>
      <c r="I11" s="188"/>
      <c r="J11" s="188"/>
      <c r="K11" s="188"/>
      <c r="L11" s="188"/>
      <c r="M11" s="188"/>
      <c r="N11" s="188"/>
    </row>
    <row r="12" ht="23.25" customHeight="1" spans="1:14">
      <c r="A12" s="188"/>
      <c r="B12" s="188"/>
      <c r="C12" s="188"/>
      <c r="D12" s="188"/>
      <c r="E12" s="188"/>
      <c r="F12" s="188"/>
      <c r="G12" s="188"/>
      <c r="H12" s="188"/>
      <c r="I12" s="188"/>
      <c r="J12" s="188"/>
      <c r="K12" s="188"/>
      <c r="L12" s="188"/>
      <c r="M12" s="188"/>
      <c r="N12" s="189"/>
    </row>
    <row r="13" ht="23.25" customHeight="1" spans="1:14">
      <c r="A13" s="188"/>
      <c r="B13" s="188"/>
      <c r="C13" s="188"/>
      <c r="D13" s="189"/>
      <c r="E13" s="189"/>
      <c r="F13" s="188"/>
      <c r="G13" s="188"/>
      <c r="H13" s="188"/>
      <c r="I13" s="189"/>
      <c r="J13" s="188"/>
      <c r="K13" s="188"/>
      <c r="L13" s="188"/>
      <c r="M13" s="188"/>
      <c r="N13" s="189"/>
    </row>
    <row r="14" ht="23.25" customHeight="1" spans="1:14">
      <c r="A14" s="188"/>
      <c r="B14" s="188"/>
      <c r="C14" s="188"/>
      <c r="D14" s="189"/>
      <c r="E14" s="189"/>
      <c r="F14" s="189"/>
      <c r="G14" s="188"/>
      <c r="H14" s="189"/>
      <c r="I14" s="189"/>
      <c r="J14" s="188"/>
      <c r="K14" s="188"/>
      <c r="L14" s="189"/>
      <c r="M14" s="188"/>
      <c r="N14" s="189"/>
    </row>
    <row r="15" ht="23.25" customHeight="1" spans="1:14">
      <c r="A15" s="189"/>
      <c r="B15" s="189"/>
      <c r="C15" s="188"/>
      <c r="D15" s="189"/>
      <c r="E15" s="189"/>
      <c r="F15" s="189"/>
      <c r="G15" s="188"/>
      <c r="H15" s="189"/>
      <c r="I15" s="189"/>
      <c r="J15" s="188"/>
      <c r="K15" s="189"/>
      <c r="L15" s="189"/>
      <c r="M15" s="189"/>
      <c r="N15" s="189"/>
    </row>
    <row r="16" ht="23.1" customHeight="1" spans="1:14">
      <c r="A16" s="189"/>
      <c r="B16" s="189"/>
      <c r="C16" s="189"/>
      <c r="D16" s="189"/>
      <c r="E16" s="189"/>
      <c r="F16" s="189"/>
      <c r="G16" s="188"/>
      <c r="H16" s="189"/>
      <c r="I16" s="189"/>
      <c r="J16" s="189"/>
      <c r="K16" s="189"/>
      <c r="L16" s="189"/>
      <c r="M16" s="189"/>
      <c r="N16" s="189"/>
    </row>
    <row r="17" ht="23.1" customHeight="1" spans="1:1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ht="23.1" customHeight="1" spans="1:1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</row>
    <row r="19" ht="23.1" customHeight="1" spans="1:14">
      <c r="A19" s="189"/>
      <c r="B19" s="189"/>
      <c r="C19" s="189"/>
      <c r="D19" s="189"/>
      <c r="E19" s="189"/>
      <c r="F19" s="189"/>
      <c r="G19" s="189"/>
      <c r="H19" s="189"/>
      <c r="I19" s="188"/>
      <c r="J19" s="189"/>
      <c r="K19" s="189"/>
      <c r="L19" s="189"/>
      <c r="M19" s="189"/>
      <c r="N19" s="189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L7" sqref="L7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90" t="s">
        <v>242</v>
      </c>
    </row>
    <row r="2" ht="24.75" customHeight="1" spans="1:21">
      <c r="A2" s="78" t="s">
        <v>243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</row>
    <row r="3" ht="19.5" customHeight="1" spans="1:21">
      <c r="A3" s="77"/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91" t="s">
        <v>77</v>
      </c>
      <c r="U3" s="91"/>
    </row>
    <row r="4" ht="27.75" customHeight="1" spans="1:21">
      <c r="A4" s="79" t="s">
        <v>107</v>
      </c>
      <c r="B4" s="80"/>
      <c r="C4" s="81"/>
      <c r="D4" s="82" t="s">
        <v>126</v>
      </c>
      <c r="E4" s="82" t="s">
        <v>127</v>
      </c>
      <c r="F4" s="82" t="s">
        <v>99</v>
      </c>
      <c r="G4" s="83" t="s">
        <v>128</v>
      </c>
      <c r="H4" s="83" t="s">
        <v>129</v>
      </c>
      <c r="I4" s="83" t="s">
        <v>130</v>
      </c>
      <c r="J4" s="83" t="s">
        <v>131</v>
      </c>
      <c r="K4" s="83" t="s">
        <v>132</v>
      </c>
      <c r="L4" s="83" t="s">
        <v>133</v>
      </c>
      <c r="M4" s="83" t="s">
        <v>118</v>
      </c>
      <c r="N4" s="83" t="s">
        <v>134</v>
      </c>
      <c r="O4" s="83" t="s">
        <v>116</v>
      </c>
      <c r="P4" s="83" t="s">
        <v>120</v>
      </c>
      <c r="Q4" s="83" t="s">
        <v>119</v>
      </c>
      <c r="R4" s="83" t="s">
        <v>135</v>
      </c>
      <c r="S4" s="83" t="s">
        <v>136</v>
      </c>
      <c r="T4" s="83" t="s">
        <v>137</v>
      </c>
      <c r="U4" s="83" t="s">
        <v>123</v>
      </c>
    </row>
    <row r="5" ht="13.5" customHeight="1" spans="1:21">
      <c r="A5" s="82" t="s">
        <v>100</v>
      </c>
      <c r="B5" s="82" t="s">
        <v>101</v>
      </c>
      <c r="C5" s="82" t="s">
        <v>102</v>
      </c>
      <c r="D5" s="84"/>
      <c r="E5" s="84"/>
      <c r="F5" s="84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</row>
    <row r="6" ht="18" customHeight="1" spans="1:21">
      <c r="A6" s="85"/>
      <c r="B6" s="85"/>
      <c r="C6" s="85"/>
      <c r="D6" s="85"/>
      <c r="E6" s="85"/>
      <c r="F6" s="85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</row>
    <row r="7" s="76" customFormat="1" ht="29.25" customHeight="1" spans="1:21">
      <c r="A7" s="86"/>
      <c r="B7" s="86"/>
      <c r="C7" s="86"/>
      <c r="D7" s="86"/>
      <c r="E7" s="87"/>
      <c r="F7" s="88" t="s">
        <v>159</v>
      </c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89"/>
      <c r="T7" s="89"/>
      <c r="U7" s="89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J8" sqref="J8"/>
    </sheetView>
  </sheetViews>
  <sheetFormatPr defaultColWidth="9" defaultRowHeight="12.75" customHeight="1"/>
  <cols>
    <col min="1" max="3" width="4" style="121" customWidth="1"/>
    <col min="4" max="4" width="9.625" style="121" customWidth="1"/>
    <col min="5" max="5" width="22.5" style="121" customWidth="1"/>
    <col min="6" max="7" width="8.5" style="121" customWidth="1"/>
    <col min="8" max="10" width="7.25" style="121" customWidth="1"/>
    <col min="11" max="11" width="8.5" style="121" customWidth="1"/>
    <col min="12" max="19" width="7.25" style="121" customWidth="1"/>
    <col min="20" max="21" width="7.75" style="121" customWidth="1"/>
    <col min="22" max="16384" width="9" style="121"/>
  </cols>
  <sheetData>
    <row r="1" ht="24.75" customHeight="1" spans="1:22">
      <c r="A1" s="122"/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45"/>
      <c r="R1" s="145"/>
      <c r="S1" s="151"/>
      <c r="T1" s="151"/>
      <c r="U1" s="122" t="s">
        <v>244</v>
      </c>
      <c r="V1" s="6"/>
    </row>
    <row r="2" ht="24.75" customHeight="1" spans="1:22">
      <c r="A2" s="123" t="s">
        <v>245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6"/>
    </row>
    <row r="3" ht="24.75" customHeight="1" spans="1:22">
      <c r="A3" s="124"/>
      <c r="B3" s="125"/>
      <c r="C3" s="126"/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52"/>
      <c r="R3" s="152"/>
      <c r="S3" s="153"/>
      <c r="T3" s="154" t="s">
        <v>77</v>
      </c>
      <c r="U3" s="154"/>
      <c r="V3" s="155"/>
    </row>
    <row r="4" ht="24.75" customHeight="1" spans="1:22">
      <c r="A4" s="127" t="s">
        <v>107</v>
      </c>
      <c r="B4" s="127"/>
      <c r="C4" s="127"/>
      <c r="D4" s="128" t="s">
        <v>78</v>
      </c>
      <c r="E4" s="129" t="s">
        <v>98</v>
      </c>
      <c r="F4" s="129" t="s">
        <v>108</v>
      </c>
      <c r="G4" s="127" t="s">
        <v>109</v>
      </c>
      <c r="H4" s="127"/>
      <c r="I4" s="127"/>
      <c r="J4" s="129"/>
      <c r="K4" s="129" t="s">
        <v>110</v>
      </c>
      <c r="L4" s="128"/>
      <c r="M4" s="128"/>
      <c r="N4" s="128"/>
      <c r="O4" s="128"/>
      <c r="P4" s="128"/>
      <c r="Q4" s="128"/>
      <c r="R4" s="156"/>
      <c r="S4" s="157" t="s">
        <v>111</v>
      </c>
      <c r="T4" s="158" t="s">
        <v>112</v>
      </c>
      <c r="U4" s="158" t="s">
        <v>113</v>
      </c>
      <c r="V4" s="155"/>
    </row>
    <row r="5" ht="24.75" customHeight="1" spans="1:22">
      <c r="A5" s="130" t="s">
        <v>100</v>
      </c>
      <c r="B5" s="130" t="s">
        <v>101</v>
      </c>
      <c r="C5" s="130" t="s">
        <v>102</v>
      </c>
      <c r="D5" s="129"/>
      <c r="E5" s="129"/>
      <c r="F5" s="127"/>
      <c r="G5" s="130" t="s">
        <v>80</v>
      </c>
      <c r="H5" s="130" t="s">
        <v>114</v>
      </c>
      <c r="I5" s="130" t="s">
        <v>115</v>
      </c>
      <c r="J5" s="147" t="s">
        <v>116</v>
      </c>
      <c r="K5" s="148" t="s">
        <v>80</v>
      </c>
      <c r="L5" s="149" t="s">
        <v>117</v>
      </c>
      <c r="M5" s="149" t="s">
        <v>118</v>
      </c>
      <c r="N5" s="149" t="s">
        <v>119</v>
      </c>
      <c r="O5" s="149" t="s">
        <v>120</v>
      </c>
      <c r="P5" s="149" t="s">
        <v>121</v>
      </c>
      <c r="Q5" s="149" t="s">
        <v>122</v>
      </c>
      <c r="R5" s="149" t="s">
        <v>123</v>
      </c>
      <c r="S5" s="158"/>
      <c r="T5" s="158"/>
      <c r="U5" s="158"/>
      <c r="V5" s="155"/>
    </row>
    <row r="6" ht="30.75" customHeight="1" spans="1:22">
      <c r="A6" s="129"/>
      <c r="B6" s="129"/>
      <c r="C6" s="129"/>
      <c r="D6" s="129"/>
      <c r="E6" s="127"/>
      <c r="F6" s="131" t="s">
        <v>99</v>
      </c>
      <c r="G6" s="129"/>
      <c r="H6" s="129"/>
      <c r="I6" s="129"/>
      <c r="J6" s="127"/>
      <c r="K6" s="128"/>
      <c r="L6" s="149"/>
      <c r="M6" s="149"/>
      <c r="N6" s="149"/>
      <c r="O6" s="149"/>
      <c r="P6" s="149"/>
      <c r="Q6" s="149"/>
      <c r="R6" s="149"/>
      <c r="S6" s="158"/>
      <c r="T6" s="158"/>
      <c r="U6" s="158"/>
      <c r="V6" s="6"/>
    </row>
    <row r="7" ht="24.75" customHeight="1" spans="1:22">
      <c r="A7" s="132" t="s">
        <v>92</v>
      </c>
      <c r="B7" s="132" t="s">
        <v>92</v>
      </c>
      <c r="C7" s="132" t="s">
        <v>92</v>
      </c>
      <c r="D7" s="132" t="s">
        <v>92</v>
      </c>
      <c r="E7" s="132" t="s">
        <v>92</v>
      </c>
      <c r="F7" s="133">
        <v>1</v>
      </c>
      <c r="G7" s="132">
        <v>2</v>
      </c>
      <c r="H7" s="132">
        <v>3</v>
      </c>
      <c r="I7" s="132">
        <v>4</v>
      </c>
      <c r="J7" s="132">
        <v>5</v>
      </c>
      <c r="K7" s="132">
        <v>6</v>
      </c>
      <c r="L7" s="132">
        <v>7</v>
      </c>
      <c r="M7" s="132">
        <v>8</v>
      </c>
      <c r="N7" s="132">
        <v>9</v>
      </c>
      <c r="O7" s="132">
        <v>10</v>
      </c>
      <c r="P7" s="132">
        <v>11</v>
      </c>
      <c r="Q7" s="132">
        <v>12</v>
      </c>
      <c r="R7" s="132">
        <v>13</v>
      </c>
      <c r="S7" s="132">
        <v>14</v>
      </c>
      <c r="T7" s="133">
        <v>15</v>
      </c>
      <c r="U7" s="133">
        <v>16</v>
      </c>
      <c r="V7" s="6"/>
    </row>
    <row r="8" s="120" customFormat="1" ht="24.75" customHeight="1" spans="1:22">
      <c r="A8" s="134"/>
      <c r="B8" s="134"/>
      <c r="C8" s="135"/>
      <c r="D8" s="136"/>
      <c r="E8" s="137" t="s">
        <v>94</v>
      </c>
      <c r="F8" s="138" t="s">
        <v>159</v>
      </c>
      <c r="G8" s="139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59"/>
      <c r="T8" s="159"/>
      <c r="U8" s="160"/>
      <c r="V8" s="161"/>
    </row>
    <row r="9" ht="27" customHeight="1" spans="1:22">
      <c r="A9" s="141"/>
      <c r="B9" s="141"/>
      <c r="C9" s="141"/>
      <c r="D9" s="141"/>
      <c r="E9" s="142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62"/>
      <c r="T9" s="162"/>
      <c r="U9" s="162"/>
      <c r="V9" s="6"/>
    </row>
    <row r="10" ht="18.95" customHeight="1" spans="1:22">
      <c r="A10" s="141"/>
      <c r="B10" s="141"/>
      <c r="C10" s="141"/>
      <c r="D10" s="141"/>
      <c r="E10" s="142"/>
      <c r="F10" s="143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62"/>
      <c r="T10" s="162"/>
      <c r="U10" s="162"/>
      <c r="V10" s="6"/>
    </row>
    <row r="11" ht="18.95" customHeight="1" spans="1:22">
      <c r="A11" s="141"/>
      <c r="B11" s="141"/>
      <c r="C11" s="141"/>
      <c r="D11" s="141"/>
      <c r="E11" s="142"/>
      <c r="F11" s="143"/>
      <c r="G11" s="143"/>
      <c r="H11" s="143"/>
      <c r="I11" s="143"/>
      <c r="J11" s="143"/>
      <c r="K11" s="143"/>
      <c r="L11" s="143"/>
      <c r="M11" s="143"/>
      <c r="N11" s="143"/>
      <c r="O11" s="143"/>
      <c r="P11" s="143"/>
      <c r="Q11" s="143"/>
      <c r="R11" s="143"/>
      <c r="S11" s="162"/>
      <c r="T11" s="162"/>
      <c r="U11" s="162"/>
      <c r="V11" s="6"/>
    </row>
    <row r="12" ht="18.95" customHeight="1" spans="1:22">
      <c r="A12" s="141"/>
      <c r="B12" s="141"/>
      <c r="C12" s="141"/>
      <c r="D12" s="141"/>
      <c r="E12" s="142"/>
      <c r="F12" s="143"/>
      <c r="G12" s="143"/>
      <c r="H12" s="143"/>
      <c r="I12" s="143"/>
      <c r="J12" s="143"/>
      <c r="K12" s="143"/>
      <c r="L12" s="143"/>
      <c r="M12" s="143"/>
      <c r="N12" s="143"/>
      <c r="O12" s="143"/>
      <c r="P12" s="143"/>
      <c r="Q12" s="143"/>
      <c r="R12" s="143"/>
      <c r="S12" s="162"/>
      <c r="T12" s="162"/>
      <c r="U12" s="162"/>
      <c r="V12" s="6"/>
    </row>
    <row r="13" ht="18.95" customHeight="1" spans="1:22">
      <c r="A13" s="141"/>
      <c r="B13" s="141"/>
      <c r="C13" s="141"/>
      <c r="D13" s="141"/>
      <c r="E13" s="143"/>
      <c r="F13" s="143"/>
      <c r="G13" s="143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62"/>
      <c r="T13" s="162"/>
      <c r="U13" s="163"/>
      <c r="V13" s="6"/>
    </row>
    <row r="14" ht="18.95" customHeight="1" spans="1:22">
      <c r="A14" s="144"/>
      <c r="B14" s="144"/>
      <c r="C14" s="144"/>
      <c r="D14" s="141"/>
      <c r="E14" s="142"/>
      <c r="F14" s="143"/>
      <c r="G14" s="145"/>
      <c r="H14" s="143"/>
      <c r="I14" s="143"/>
      <c r="J14" s="143"/>
      <c r="K14" s="145"/>
      <c r="L14" s="143"/>
      <c r="M14" s="143"/>
      <c r="N14" s="143"/>
      <c r="O14" s="143"/>
      <c r="P14" s="143"/>
      <c r="Q14" s="143"/>
      <c r="R14" s="143"/>
      <c r="S14" s="162"/>
      <c r="T14" s="162"/>
      <c r="U14" s="163"/>
      <c r="V14" s="6"/>
    </row>
    <row r="15" ht="18.95" customHeight="1" spans="1:22">
      <c r="A15" s="144"/>
      <c r="B15" s="144"/>
      <c r="C15" s="144"/>
      <c r="D15" s="144"/>
      <c r="E15" s="146"/>
      <c r="F15" s="143"/>
      <c r="G15" s="145"/>
      <c r="H15" s="145"/>
      <c r="I15" s="145"/>
      <c r="J15" s="145"/>
      <c r="K15" s="145"/>
      <c r="L15" s="145"/>
      <c r="M15" s="143"/>
      <c r="N15" s="143"/>
      <c r="O15" s="143"/>
      <c r="P15" s="143"/>
      <c r="Q15" s="143"/>
      <c r="R15" s="143"/>
      <c r="S15" s="162"/>
      <c r="T15" s="163"/>
      <c r="U15" s="163"/>
      <c r="V15" s="6"/>
    </row>
    <row r="16" ht="18.95" customHeight="1" spans="1:22">
      <c r="A16" s="144"/>
      <c r="B16" s="144"/>
      <c r="C16" s="144"/>
      <c r="D16" s="144"/>
      <c r="E16" s="146"/>
      <c r="F16" s="143"/>
      <c r="G16" s="145"/>
      <c r="H16" s="145"/>
      <c r="I16" s="145"/>
      <c r="J16" s="145"/>
      <c r="K16" s="145"/>
      <c r="L16" s="145"/>
      <c r="M16" s="143"/>
      <c r="N16" s="143"/>
      <c r="O16" s="143"/>
      <c r="P16" s="143"/>
      <c r="Q16" s="143"/>
      <c r="R16" s="143"/>
      <c r="S16" s="163"/>
      <c r="T16" s="163"/>
      <c r="U16" s="163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50"/>
      <c r="M17" s="150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1" sqref="A1:U7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90" t="s">
        <v>246</v>
      </c>
    </row>
    <row r="2" ht="24.75" customHeight="1" spans="1:21">
      <c r="A2" s="78" t="s">
        <v>247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</row>
    <row r="3" ht="19.5" customHeight="1" spans="1:21">
      <c r="A3" s="77"/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91" t="s">
        <v>77</v>
      </c>
      <c r="U3" s="91"/>
    </row>
    <row r="4" ht="27.75" customHeight="1" spans="1:21">
      <c r="A4" s="79" t="s">
        <v>107</v>
      </c>
      <c r="B4" s="80"/>
      <c r="C4" s="81"/>
      <c r="D4" s="82" t="s">
        <v>126</v>
      </c>
      <c r="E4" s="82" t="s">
        <v>127</v>
      </c>
      <c r="F4" s="82" t="s">
        <v>99</v>
      </c>
      <c r="G4" s="83" t="s">
        <v>128</v>
      </c>
      <c r="H4" s="83" t="s">
        <v>129</v>
      </c>
      <c r="I4" s="83" t="s">
        <v>130</v>
      </c>
      <c r="J4" s="83" t="s">
        <v>131</v>
      </c>
      <c r="K4" s="83" t="s">
        <v>132</v>
      </c>
      <c r="L4" s="83" t="s">
        <v>133</v>
      </c>
      <c r="M4" s="83" t="s">
        <v>118</v>
      </c>
      <c r="N4" s="83" t="s">
        <v>134</v>
      </c>
      <c r="O4" s="83" t="s">
        <v>116</v>
      </c>
      <c r="P4" s="83" t="s">
        <v>120</v>
      </c>
      <c r="Q4" s="83" t="s">
        <v>119</v>
      </c>
      <c r="R4" s="83" t="s">
        <v>135</v>
      </c>
      <c r="S4" s="83" t="s">
        <v>136</v>
      </c>
      <c r="T4" s="83" t="s">
        <v>137</v>
      </c>
      <c r="U4" s="83" t="s">
        <v>123</v>
      </c>
    </row>
    <row r="5" ht="13.5" customHeight="1" spans="1:21">
      <c r="A5" s="82" t="s">
        <v>100</v>
      </c>
      <c r="B5" s="82" t="s">
        <v>101</v>
      </c>
      <c r="C5" s="82" t="s">
        <v>102</v>
      </c>
      <c r="D5" s="84"/>
      <c r="E5" s="84"/>
      <c r="F5" s="84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</row>
    <row r="6" ht="18" customHeight="1" spans="1:21">
      <c r="A6" s="85"/>
      <c r="B6" s="85"/>
      <c r="C6" s="85"/>
      <c r="D6" s="85"/>
      <c r="E6" s="85"/>
      <c r="F6" s="85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</row>
    <row r="7" s="76" customFormat="1" ht="29.25" customHeight="1" spans="1:21">
      <c r="A7" s="86"/>
      <c r="B7" s="86"/>
      <c r="C7" s="86"/>
      <c r="D7" s="86"/>
      <c r="E7" s="87"/>
      <c r="F7" s="88" t="s">
        <v>159</v>
      </c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89"/>
      <c r="T7" s="89"/>
      <c r="U7" s="89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H15"/>
  <sheetViews>
    <sheetView showGridLines="0" showZeros="0" workbookViewId="0">
      <selection activeCell="V12" sqref="A1:V12"/>
    </sheetView>
  </sheetViews>
  <sheetFormatPr defaultColWidth="9" defaultRowHeight="12.75" customHeight="1"/>
  <cols>
    <col min="1" max="3" width="3.625" style="94" customWidth="1"/>
    <col min="4" max="4" width="6.875" style="94" customWidth="1"/>
    <col min="5" max="5" width="22.625" style="94" customWidth="1"/>
    <col min="6" max="6" width="9.375" style="94" customWidth="1"/>
    <col min="7" max="7" width="8.625" style="94" customWidth="1"/>
    <col min="8" max="10" width="7.5" style="94" customWidth="1"/>
    <col min="11" max="11" width="8.375" style="94" customWidth="1"/>
    <col min="12" max="21" width="7.5" style="94" customWidth="1"/>
    <col min="22" max="30" width="6.875" style="94" customWidth="1"/>
    <col min="31" max="31" width="6.625" style="94" customWidth="1"/>
    <col min="32" max="242" width="6.875" style="94" customWidth="1"/>
    <col min="243" max="244" width="6.875" style="95" customWidth="1"/>
    <col min="245" max="16384" width="9" style="95"/>
  </cols>
  <sheetData>
    <row r="1" ht="27" customHeight="1" spans="1:24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11" t="s">
        <v>248</v>
      </c>
      <c r="W1" s="112"/>
      <c r="X1" s="112"/>
      <c r="Y1" s="112"/>
      <c r="Z1" s="112"/>
      <c r="AA1" s="112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</row>
    <row r="2" ht="33" customHeight="1" spans="1:242">
      <c r="A2" s="96" t="s">
        <v>249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112"/>
      <c r="X2" s="112"/>
      <c r="Y2" s="112"/>
      <c r="Z2" s="112"/>
      <c r="AA2" s="112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</row>
    <row r="3" ht="18.75" customHeight="1" spans="1:242">
      <c r="A3" s="97"/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113"/>
      <c r="U3" s="114" t="s">
        <v>77</v>
      </c>
      <c r="V3" s="113"/>
      <c r="W3" s="112"/>
      <c r="X3" s="112"/>
      <c r="Y3" s="112"/>
      <c r="Z3" s="112"/>
      <c r="AA3" s="112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</row>
    <row r="4" s="92" customFormat="1" ht="23.25" customHeight="1" spans="1:242">
      <c r="A4" s="98" t="s">
        <v>107</v>
      </c>
      <c r="B4" s="98"/>
      <c r="C4" s="98"/>
      <c r="D4" s="99" t="s">
        <v>78</v>
      </c>
      <c r="E4" s="100" t="s">
        <v>98</v>
      </c>
      <c r="F4" s="99" t="s">
        <v>108</v>
      </c>
      <c r="G4" s="101" t="s">
        <v>109</v>
      </c>
      <c r="H4" s="101"/>
      <c r="I4" s="101"/>
      <c r="J4" s="101"/>
      <c r="K4" s="101" t="s">
        <v>110</v>
      </c>
      <c r="L4" s="101"/>
      <c r="M4" s="101"/>
      <c r="N4" s="101"/>
      <c r="O4" s="101"/>
      <c r="P4" s="101"/>
      <c r="Q4" s="101"/>
      <c r="R4" s="101"/>
      <c r="S4" s="102" t="s">
        <v>250</v>
      </c>
      <c r="T4" s="102"/>
      <c r="U4" s="102"/>
      <c r="V4" s="102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15"/>
      <c r="BY4" s="115"/>
      <c r="BZ4" s="115"/>
      <c r="CA4" s="115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  <c r="DE4" s="115"/>
      <c r="DF4" s="115"/>
      <c r="DG4" s="115"/>
      <c r="DH4" s="115"/>
      <c r="DI4" s="115"/>
      <c r="DJ4" s="115"/>
      <c r="DK4" s="115"/>
      <c r="DL4" s="115"/>
      <c r="DM4" s="115"/>
      <c r="DN4" s="115"/>
      <c r="DO4" s="115"/>
      <c r="DP4" s="115"/>
      <c r="DQ4" s="115"/>
      <c r="DR4" s="115"/>
      <c r="DS4" s="115"/>
      <c r="DT4" s="115"/>
      <c r="DU4" s="115"/>
      <c r="DV4" s="115"/>
      <c r="DW4" s="115"/>
      <c r="DX4" s="115"/>
      <c r="DY4" s="115"/>
      <c r="DZ4" s="115"/>
      <c r="EA4" s="115"/>
      <c r="EB4" s="115"/>
      <c r="EC4" s="115"/>
      <c r="ED4" s="115"/>
      <c r="EE4" s="115"/>
      <c r="EF4" s="115"/>
      <c r="EG4" s="115"/>
      <c r="EH4" s="115"/>
      <c r="EI4" s="115"/>
      <c r="EJ4" s="115"/>
      <c r="EK4" s="115"/>
      <c r="EL4" s="115"/>
      <c r="EM4" s="115"/>
      <c r="EN4" s="115"/>
      <c r="EO4" s="115"/>
      <c r="EP4" s="115"/>
      <c r="EQ4" s="115"/>
      <c r="ER4" s="115"/>
      <c r="ES4" s="115"/>
      <c r="ET4" s="115"/>
      <c r="EU4" s="115"/>
      <c r="EV4" s="115"/>
      <c r="EW4" s="115"/>
      <c r="EX4" s="115"/>
      <c r="EY4" s="115"/>
      <c r="EZ4" s="115"/>
      <c r="FA4" s="115"/>
      <c r="FB4" s="115"/>
      <c r="FC4" s="115"/>
      <c r="FD4" s="115"/>
      <c r="FE4" s="115"/>
      <c r="FF4" s="115"/>
      <c r="FG4" s="115"/>
      <c r="FH4" s="115"/>
      <c r="FI4" s="115"/>
      <c r="FJ4" s="115"/>
      <c r="FK4" s="115"/>
      <c r="FL4" s="115"/>
      <c r="FM4" s="115"/>
      <c r="FN4" s="115"/>
      <c r="FO4" s="115"/>
      <c r="FP4" s="115"/>
      <c r="FQ4" s="115"/>
      <c r="FR4" s="115"/>
      <c r="FS4" s="115"/>
      <c r="FT4" s="115"/>
      <c r="FU4" s="115"/>
      <c r="FV4" s="115"/>
      <c r="FW4" s="115"/>
      <c r="FX4" s="115"/>
      <c r="FY4" s="115"/>
      <c r="FZ4" s="115"/>
      <c r="GA4" s="115"/>
      <c r="GB4" s="115"/>
      <c r="GC4" s="115"/>
      <c r="GD4" s="115"/>
      <c r="GE4" s="115"/>
      <c r="GF4" s="115"/>
      <c r="GG4" s="115"/>
      <c r="GH4" s="115"/>
      <c r="GI4" s="115"/>
      <c r="GJ4" s="115"/>
      <c r="GK4" s="115"/>
      <c r="GL4" s="115"/>
      <c r="GM4" s="115"/>
      <c r="GN4" s="115"/>
      <c r="GO4" s="115"/>
      <c r="GP4" s="115"/>
      <c r="GQ4" s="115"/>
      <c r="GR4" s="115"/>
      <c r="GS4" s="115"/>
      <c r="GT4" s="115"/>
      <c r="GU4" s="115"/>
      <c r="GV4" s="115"/>
      <c r="GW4" s="115"/>
      <c r="GX4" s="115"/>
      <c r="GY4" s="115"/>
      <c r="GZ4" s="115"/>
      <c r="HA4" s="115"/>
      <c r="HB4" s="115"/>
      <c r="HC4" s="115"/>
      <c r="HD4" s="115"/>
      <c r="HE4" s="115"/>
      <c r="HF4" s="115"/>
      <c r="HG4" s="115"/>
      <c r="HH4" s="115"/>
      <c r="HI4" s="115"/>
      <c r="HJ4" s="115"/>
      <c r="HK4" s="115"/>
      <c r="HL4" s="115"/>
      <c r="HM4" s="115"/>
      <c r="HN4" s="115"/>
      <c r="HO4" s="115"/>
      <c r="HP4" s="115"/>
      <c r="HQ4" s="115"/>
      <c r="HR4" s="115"/>
      <c r="HS4" s="115"/>
      <c r="HT4" s="115"/>
      <c r="HU4" s="115"/>
      <c r="HV4" s="115"/>
      <c r="HW4" s="115"/>
      <c r="HX4" s="115"/>
      <c r="HY4" s="115"/>
      <c r="HZ4" s="115"/>
      <c r="IA4" s="115"/>
      <c r="IB4" s="115"/>
      <c r="IC4" s="115"/>
      <c r="ID4" s="115"/>
      <c r="IE4" s="115"/>
      <c r="IF4" s="115"/>
      <c r="IG4" s="115"/>
      <c r="IH4" s="115"/>
    </row>
    <row r="5" s="92" customFormat="1" ht="23.25" customHeight="1" spans="1:242">
      <c r="A5" s="102" t="s">
        <v>100</v>
      </c>
      <c r="B5" s="99" t="s">
        <v>101</v>
      </c>
      <c r="C5" s="99" t="s">
        <v>102</v>
      </c>
      <c r="D5" s="99"/>
      <c r="E5" s="100"/>
      <c r="F5" s="99"/>
      <c r="G5" s="99" t="s">
        <v>80</v>
      </c>
      <c r="H5" s="99" t="s">
        <v>114</v>
      </c>
      <c r="I5" s="99" t="s">
        <v>115</v>
      </c>
      <c r="J5" s="99" t="s">
        <v>116</v>
      </c>
      <c r="K5" s="99" t="s">
        <v>80</v>
      </c>
      <c r="L5" s="99" t="s">
        <v>117</v>
      </c>
      <c r="M5" s="99" t="s">
        <v>118</v>
      </c>
      <c r="N5" s="99" t="s">
        <v>119</v>
      </c>
      <c r="O5" s="99" t="s">
        <v>120</v>
      </c>
      <c r="P5" s="99" t="s">
        <v>121</v>
      </c>
      <c r="Q5" s="99" t="s">
        <v>122</v>
      </c>
      <c r="R5" s="99" t="s">
        <v>123</v>
      </c>
      <c r="S5" s="102" t="s">
        <v>80</v>
      </c>
      <c r="T5" s="102" t="s">
        <v>251</v>
      </c>
      <c r="U5" s="102" t="s">
        <v>252</v>
      </c>
      <c r="V5" s="102" t="s">
        <v>253</v>
      </c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5"/>
      <c r="CU5" s="115"/>
      <c r="CV5" s="115"/>
      <c r="CW5" s="115"/>
      <c r="CX5" s="115"/>
      <c r="CY5" s="115"/>
      <c r="CZ5" s="115"/>
      <c r="DA5" s="115"/>
      <c r="DB5" s="115"/>
      <c r="DC5" s="115"/>
      <c r="DD5" s="115"/>
      <c r="DE5" s="115"/>
      <c r="DF5" s="115"/>
      <c r="DG5" s="115"/>
      <c r="DH5" s="115"/>
      <c r="DI5" s="115"/>
      <c r="DJ5" s="115"/>
      <c r="DK5" s="115"/>
      <c r="DL5" s="115"/>
      <c r="DM5" s="115"/>
      <c r="DN5" s="115"/>
      <c r="DO5" s="115"/>
      <c r="DP5" s="115"/>
      <c r="DQ5" s="115"/>
      <c r="DR5" s="115"/>
      <c r="DS5" s="115"/>
      <c r="DT5" s="115"/>
      <c r="DU5" s="115"/>
      <c r="DV5" s="115"/>
      <c r="DW5" s="115"/>
      <c r="DX5" s="115"/>
      <c r="DY5" s="115"/>
      <c r="DZ5" s="115"/>
      <c r="EA5" s="115"/>
      <c r="EB5" s="115"/>
      <c r="EC5" s="115"/>
      <c r="ED5" s="115"/>
      <c r="EE5" s="115"/>
      <c r="EF5" s="115"/>
      <c r="EG5" s="115"/>
      <c r="EH5" s="115"/>
      <c r="EI5" s="115"/>
      <c r="EJ5" s="115"/>
      <c r="EK5" s="115"/>
      <c r="EL5" s="115"/>
      <c r="EM5" s="115"/>
      <c r="EN5" s="115"/>
      <c r="EO5" s="115"/>
      <c r="EP5" s="115"/>
      <c r="EQ5" s="115"/>
      <c r="ER5" s="115"/>
      <c r="ES5" s="115"/>
      <c r="ET5" s="115"/>
      <c r="EU5" s="115"/>
      <c r="EV5" s="115"/>
      <c r="EW5" s="115"/>
      <c r="EX5" s="115"/>
      <c r="EY5" s="115"/>
      <c r="EZ5" s="115"/>
      <c r="FA5" s="115"/>
      <c r="FB5" s="115"/>
      <c r="FC5" s="115"/>
      <c r="FD5" s="115"/>
      <c r="FE5" s="115"/>
      <c r="FF5" s="115"/>
      <c r="FG5" s="115"/>
      <c r="FH5" s="115"/>
      <c r="FI5" s="115"/>
      <c r="FJ5" s="115"/>
      <c r="FK5" s="115"/>
      <c r="FL5" s="115"/>
      <c r="FM5" s="115"/>
      <c r="FN5" s="115"/>
      <c r="FO5" s="115"/>
      <c r="FP5" s="115"/>
      <c r="FQ5" s="115"/>
      <c r="FR5" s="115"/>
      <c r="FS5" s="115"/>
      <c r="FT5" s="115"/>
      <c r="FU5" s="115"/>
      <c r="FV5" s="115"/>
      <c r="FW5" s="115"/>
      <c r="FX5" s="115"/>
      <c r="FY5" s="115"/>
      <c r="FZ5" s="115"/>
      <c r="GA5" s="115"/>
      <c r="GB5" s="115"/>
      <c r="GC5" s="115"/>
      <c r="GD5" s="115"/>
      <c r="GE5" s="115"/>
      <c r="GF5" s="115"/>
      <c r="GG5" s="115"/>
      <c r="GH5" s="115"/>
      <c r="GI5" s="115"/>
      <c r="GJ5" s="115"/>
      <c r="GK5" s="115"/>
      <c r="GL5" s="115"/>
      <c r="GM5" s="115"/>
      <c r="GN5" s="115"/>
      <c r="GO5" s="115"/>
      <c r="GP5" s="115"/>
      <c r="GQ5" s="115"/>
      <c r="GR5" s="115"/>
      <c r="GS5" s="115"/>
      <c r="GT5" s="115"/>
      <c r="GU5" s="115"/>
      <c r="GV5" s="115"/>
      <c r="GW5" s="115"/>
      <c r="GX5" s="115"/>
      <c r="GY5" s="115"/>
      <c r="GZ5" s="115"/>
      <c r="HA5" s="115"/>
      <c r="HB5" s="115"/>
      <c r="HC5" s="115"/>
      <c r="HD5" s="115"/>
      <c r="HE5" s="115"/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5"/>
      <c r="HZ5" s="115"/>
      <c r="IA5" s="115"/>
      <c r="IB5" s="115"/>
      <c r="IC5" s="115"/>
      <c r="ID5" s="115"/>
      <c r="IE5" s="115"/>
      <c r="IF5" s="115"/>
      <c r="IG5" s="115"/>
      <c r="IH5" s="115"/>
    </row>
    <row r="6" ht="31.5" customHeight="1" spans="1:242">
      <c r="A6" s="102"/>
      <c r="B6" s="99"/>
      <c r="C6" s="99"/>
      <c r="D6" s="99"/>
      <c r="E6" s="100"/>
      <c r="F6" s="103" t="s">
        <v>99</v>
      </c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99"/>
      <c r="S6" s="102"/>
      <c r="T6" s="102"/>
      <c r="U6" s="102"/>
      <c r="V6" s="102"/>
      <c r="W6" s="116"/>
      <c r="X6" s="116"/>
      <c r="Y6" s="116"/>
      <c r="Z6" s="116"/>
      <c r="AA6" s="116"/>
      <c r="AB6" s="116"/>
      <c r="AC6" s="116"/>
      <c r="AD6" s="116"/>
      <c r="AE6" s="116"/>
      <c r="AF6" s="116"/>
      <c r="AG6" s="116"/>
      <c r="AH6" s="116"/>
      <c r="AI6" s="116"/>
      <c r="AJ6" s="116"/>
      <c r="AK6" s="116"/>
      <c r="AL6" s="116"/>
      <c r="AM6" s="116"/>
      <c r="AN6" s="116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  <c r="BM6" s="116"/>
      <c r="BN6" s="116"/>
      <c r="BO6" s="116"/>
      <c r="BP6" s="116"/>
      <c r="BQ6" s="116"/>
      <c r="BR6" s="116"/>
      <c r="BS6" s="116"/>
      <c r="BT6" s="116"/>
      <c r="BU6" s="116"/>
      <c r="BV6" s="116"/>
      <c r="BW6" s="116"/>
      <c r="BX6" s="116"/>
      <c r="BY6" s="116"/>
      <c r="BZ6" s="116"/>
      <c r="CA6" s="116"/>
      <c r="CB6" s="116"/>
      <c r="CC6" s="116"/>
      <c r="CD6" s="116"/>
      <c r="CE6" s="116"/>
      <c r="CF6" s="116"/>
      <c r="CG6" s="116"/>
      <c r="CH6" s="116"/>
      <c r="CI6" s="116"/>
      <c r="CJ6" s="116"/>
      <c r="CK6" s="116"/>
      <c r="CL6" s="116"/>
      <c r="CM6" s="116"/>
      <c r="CN6" s="116"/>
      <c r="CO6" s="116"/>
      <c r="CP6" s="116"/>
      <c r="CQ6" s="116"/>
      <c r="CR6" s="116"/>
      <c r="CS6" s="116"/>
      <c r="CT6" s="116"/>
      <c r="CU6" s="116"/>
      <c r="CV6" s="116"/>
      <c r="CW6" s="116"/>
      <c r="CX6" s="116"/>
      <c r="CY6" s="116"/>
      <c r="CZ6" s="116"/>
      <c r="DA6" s="116"/>
      <c r="DB6" s="116"/>
      <c r="DC6" s="116"/>
      <c r="DD6" s="116"/>
      <c r="DE6" s="116"/>
      <c r="DF6" s="116"/>
      <c r="DG6" s="116"/>
      <c r="DH6" s="116"/>
      <c r="DI6" s="116"/>
      <c r="DJ6" s="116"/>
      <c r="DK6" s="116"/>
      <c r="DL6" s="116"/>
      <c r="DM6" s="116"/>
      <c r="DN6" s="116"/>
      <c r="DO6" s="116"/>
      <c r="DP6" s="116"/>
      <c r="DQ6" s="116"/>
      <c r="DR6" s="116"/>
      <c r="DS6" s="116"/>
      <c r="DT6" s="116"/>
      <c r="DU6" s="116"/>
      <c r="DV6" s="116"/>
      <c r="DW6" s="116"/>
      <c r="DX6" s="116"/>
      <c r="DY6" s="116"/>
      <c r="DZ6" s="116"/>
      <c r="EA6" s="116"/>
      <c r="EB6" s="116"/>
      <c r="EC6" s="116"/>
      <c r="ED6" s="116"/>
      <c r="EE6" s="116"/>
      <c r="EF6" s="116"/>
      <c r="EG6" s="116"/>
      <c r="EH6" s="116"/>
      <c r="EI6" s="116"/>
      <c r="EJ6" s="116"/>
      <c r="EK6" s="116"/>
      <c r="EL6" s="116"/>
      <c r="EM6" s="116"/>
      <c r="EN6" s="116"/>
      <c r="EO6" s="116"/>
      <c r="EP6" s="116"/>
      <c r="EQ6" s="116"/>
      <c r="ER6" s="116"/>
      <c r="ES6" s="116"/>
      <c r="ET6" s="116"/>
      <c r="EU6" s="116"/>
      <c r="EV6" s="116"/>
      <c r="EW6" s="116"/>
      <c r="EX6" s="116"/>
      <c r="EY6" s="116"/>
      <c r="EZ6" s="116"/>
      <c r="FA6" s="116"/>
      <c r="FB6" s="116"/>
      <c r="FC6" s="116"/>
      <c r="FD6" s="116"/>
      <c r="FE6" s="116"/>
      <c r="FF6" s="116"/>
      <c r="FG6" s="116"/>
      <c r="FH6" s="116"/>
      <c r="FI6" s="116"/>
      <c r="FJ6" s="116"/>
      <c r="FK6" s="116"/>
      <c r="FL6" s="116"/>
      <c r="FM6" s="116"/>
      <c r="FN6" s="116"/>
      <c r="FO6" s="116"/>
      <c r="FP6" s="116"/>
      <c r="FQ6" s="116"/>
      <c r="FR6" s="116"/>
      <c r="FS6" s="116"/>
      <c r="FT6" s="116"/>
      <c r="FU6" s="116"/>
      <c r="FV6" s="116"/>
      <c r="FW6" s="116"/>
      <c r="FX6" s="116"/>
      <c r="FY6" s="116"/>
      <c r="FZ6" s="116"/>
      <c r="GA6" s="116"/>
      <c r="GB6" s="116"/>
      <c r="GC6" s="116"/>
      <c r="GD6" s="116"/>
      <c r="GE6" s="116"/>
      <c r="GF6" s="116"/>
      <c r="GG6" s="116"/>
      <c r="GH6" s="116"/>
      <c r="GI6" s="116"/>
      <c r="GJ6" s="116"/>
      <c r="GK6" s="116"/>
      <c r="GL6" s="116"/>
      <c r="GM6" s="116"/>
      <c r="GN6" s="116"/>
      <c r="GO6" s="116"/>
      <c r="GP6" s="116"/>
      <c r="GQ6" s="116"/>
      <c r="GR6" s="116"/>
      <c r="GS6" s="116"/>
      <c r="GT6" s="116"/>
      <c r="GU6" s="116"/>
      <c r="GV6" s="116"/>
      <c r="GW6" s="116"/>
      <c r="GX6" s="116"/>
      <c r="GY6" s="116"/>
      <c r="GZ6" s="116"/>
      <c r="HA6" s="116"/>
      <c r="HB6" s="116"/>
      <c r="HC6" s="116"/>
      <c r="HD6" s="116"/>
      <c r="HE6" s="116"/>
      <c r="HF6" s="116"/>
      <c r="HG6" s="116"/>
      <c r="HH6" s="116"/>
      <c r="HI6" s="116"/>
      <c r="HJ6" s="116"/>
      <c r="HK6" s="116"/>
      <c r="HL6" s="116"/>
      <c r="HM6" s="116"/>
      <c r="HN6" s="116"/>
      <c r="HO6" s="116"/>
      <c r="HP6" s="116"/>
      <c r="HQ6" s="116"/>
      <c r="HR6" s="116"/>
      <c r="HS6" s="116"/>
      <c r="HT6" s="116"/>
      <c r="HU6" s="116"/>
      <c r="HV6" s="116"/>
      <c r="HW6" s="116"/>
      <c r="HX6" s="116"/>
      <c r="HY6" s="116"/>
      <c r="HZ6" s="116"/>
      <c r="IA6" s="116"/>
      <c r="IB6" s="116"/>
      <c r="IC6" s="116"/>
      <c r="ID6" s="116"/>
      <c r="IE6" s="116"/>
      <c r="IF6" s="112"/>
      <c r="IG6" s="112"/>
      <c r="IH6" s="112"/>
    </row>
    <row r="7" ht="23.25" customHeight="1" spans="1:242">
      <c r="A7" s="103" t="s">
        <v>92</v>
      </c>
      <c r="B7" s="103" t="s">
        <v>92</v>
      </c>
      <c r="C7" s="103" t="s">
        <v>92</v>
      </c>
      <c r="D7" s="103" t="s">
        <v>92</v>
      </c>
      <c r="E7" s="103" t="s">
        <v>92</v>
      </c>
      <c r="F7" s="103">
        <v>1</v>
      </c>
      <c r="G7" s="103">
        <v>2</v>
      </c>
      <c r="H7" s="103">
        <v>3</v>
      </c>
      <c r="I7" s="110">
        <v>4</v>
      </c>
      <c r="J7" s="110">
        <v>5</v>
      </c>
      <c r="K7" s="103">
        <v>6</v>
      </c>
      <c r="L7" s="103">
        <v>7</v>
      </c>
      <c r="M7" s="103">
        <v>8</v>
      </c>
      <c r="N7" s="110">
        <v>9</v>
      </c>
      <c r="O7" s="110">
        <v>10</v>
      </c>
      <c r="P7" s="103">
        <v>11</v>
      </c>
      <c r="Q7" s="103">
        <v>12</v>
      </c>
      <c r="R7" s="103">
        <v>13</v>
      </c>
      <c r="S7" s="103">
        <v>14</v>
      </c>
      <c r="T7" s="103">
        <v>15</v>
      </c>
      <c r="U7" s="103">
        <v>16</v>
      </c>
      <c r="V7" s="103">
        <v>17</v>
      </c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  <c r="BM7" s="116"/>
      <c r="BN7" s="116"/>
      <c r="BO7" s="116"/>
      <c r="BP7" s="116"/>
      <c r="BQ7" s="116"/>
      <c r="BR7" s="116"/>
      <c r="BS7" s="116"/>
      <c r="BT7" s="116"/>
      <c r="BU7" s="116"/>
      <c r="BV7" s="116"/>
      <c r="BW7" s="116"/>
      <c r="BX7" s="116"/>
      <c r="BY7" s="116"/>
      <c r="BZ7" s="116"/>
      <c r="CA7" s="116"/>
      <c r="CB7" s="116"/>
      <c r="CC7" s="116"/>
      <c r="CD7" s="116"/>
      <c r="CE7" s="116"/>
      <c r="CF7" s="116"/>
      <c r="CG7" s="116"/>
      <c r="CH7" s="116"/>
      <c r="CI7" s="116"/>
      <c r="CJ7" s="116"/>
      <c r="CK7" s="116"/>
      <c r="CL7" s="116"/>
      <c r="CM7" s="116"/>
      <c r="CN7" s="116"/>
      <c r="CO7" s="116"/>
      <c r="CP7" s="116"/>
      <c r="CQ7" s="116"/>
      <c r="CR7" s="116"/>
      <c r="CS7" s="116"/>
      <c r="CT7" s="116"/>
      <c r="CU7" s="116"/>
      <c r="CV7" s="116"/>
      <c r="CW7" s="116"/>
      <c r="CX7" s="116"/>
      <c r="CY7" s="116"/>
      <c r="CZ7" s="116"/>
      <c r="DA7" s="116"/>
      <c r="DB7" s="116"/>
      <c r="DC7" s="116"/>
      <c r="DD7" s="116"/>
      <c r="DE7" s="116"/>
      <c r="DF7" s="116"/>
      <c r="DG7" s="116"/>
      <c r="DH7" s="116"/>
      <c r="DI7" s="116"/>
      <c r="DJ7" s="116"/>
      <c r="DK7" s="116"/>
      <c r="DL7" s="116"/>
      <c r="DM7" s="116"/>
      <c r="DN7" s="116"/>
      <c r="DO7" s="116"/>
      <c r="DP7" s="116"/>
      <c r="DQ7" s="116"/>
      <c r="DR7" s="116"/>
      <c r="DS7" s="116"/>
      <c r="DT7" s="116"/>
      <c r="DU7" s="116"/>
      <c r="DV7" s="116"/>
      <c r="DW7" s="116"/>
      <c r="DX7" s="116"/>
      <c r="DY7" s="116"/>
      <c r="DZ7" s="116"/>
      <c r="EA7" s="116"/>
      <c r="EB7" s="116"/>
      <c r="EC7" s="116"/>
      <c r="ED7" s="116"/>
      <c r="EE7" s="116"/>
      <c r="EF7" s="116"/>
      <c r="EG7" s="116"/>
      <c r="EH7" s="116"/>
      <c r="EI7" s="116"/>
      <c r="EJ7" s="116"/>
      <c r="EK7" s="116"/>
      <c r="EL7" s="116"/>
      <c r="EM7" s="116"/>
      <c r="EN7" s="116"/>
      <c r="EO7" s="116"/>
      <c r="EP7" s="116"/>
      <c r="EQ7" s="116"/>
      <c r="ER7" s="116"/>
      <c r="ES7" s="116"/>
      <c r="ET7" s="116"/>
      <c r="EU7" s="116"/>
      <c r="EV7" s="116"/>
      <c r="EW7" s="116"/>
      <c r="EX7" s="116"/>
      <c r="EY7" s="116"/>
      <c r="EZ7" s="116"/>
      <c r="FA7" s="116"/>
      <c r="FB7" s="116"/>
      <c r="FC7" s="116"/>
      <c r="FD7" s="116"/>
      <c r="FE7" s="116"/>
      <c r="FF7" s="116"/>
      <c r="FG7" s="116"/>
      <c r="FH7" s="116"/>
      <c r="FI7" s="116"/>
      <c r="FJ7" s="116"/>
      <c r="FK7" s="116"/>
      <c r="FL7" s="116"/>
      <c r="FM7" s="116"/>
      <c r="FN7" s="116"/>
      <c r="FO7" s="116"/>
      <c r="FP7" s="116"/>
      <c r="FQ7" s="116"/>
      <c r="FR7" s="116"/>
      <c r="FS7" s="116"/>
      <c r="FT7" s="116"/>
      <c r="FU7" s="116"/>
      <c r="FV7" s="116"/>
      <c r="FW7" s="116"/>
      <c r="FX7" s="116"/>
      <c r="FY7" s="116"/>
      <c r="FZ7" s="116"/>
      <c r="GA7" s="116"/>
      <c r="GB7" s="116"/>
      <c r="GC7" s="116"/>
      <c r="GD7" s="116"/>
      <c r="GE7" s="116"/>
      <c r="GF7" s="116"/>
      <c r="GG7" s="116"/>
      <c r="GH7" s="116"/>
      <c r="GI7" s="116"/>
      <c r="GJ7" s="116"/>
      <c r="GK7" s="116"/>
      <c r="GL7" s="116"/>
      <c r="GM7" s="116"/>
      <c r="GN7" s="116"/>
      <c r="GO7" s="116"/>
      <c r="GP7" s="116"/>
      <c r="GQ7" s="116"/>
      <c r="GR7" s="116"/>
      <c r="GS7" s="116"/>
      <c r="GT7" s="116"/>
      <c r="GU7" s="116"/>
      <c r="GV7" s="116"/>
      <c r="GW7" s="116"/>
      <c r="GX7" s="116"/>
      <c r="GY7" s="116"/>
      <c r="GZ7" s="116"/>
      <c r="HA7" s="116"/>
      <c r="HB7" s="116"/>
      <c r="HC7" s="116"/>
      <c r="HD7" s="116"/>
      <c r="HE7" s="116"/>
      <c r="HF7" s="116"/>
      <c r="HG7" s="116"/>
      <c r="HH7" s="116"/>
      <c r="HI7" s="116"/>
      <c r="HJ7" s="116"/>
      <c r="HK7" s="116"/>
      <c r="HL7" s="116"/>
      <c r="HM7" s="116"/>
      <c r="HN7" s="116"/>
      <c r="HO7" s="116"/>
      <c r="HP7" s="116"/>
      <c r="HQ7" s="116"/>
      <c r="HR7" s="116"/>
      <c r="HS7" s="116"/>
      <c r="HT7" s="116"/>
      <c r="HU7" s="116"/>
      <c r="HV7" s="116"/>
      <c r="HW7" s="116"/>
      <c r="HX7" s="116"/>
      <c r="HY7" s="116"/>
      <c r="HZ7" s="116"/>
      <c r="IA7" s="116"/>
      <c r="IB7" s="116"/>
      <c r="IC7" s="116"/>
      <c r="ID7" s="116"/>
      <c r="IE7" s="116"/>
      <c r="IF7" s="112"/>
      <c r="IG7" s="112"/>
      <c r="IH7" s="112"/>
    </row>
    <row r="8" s="93" customFormat="1" ht="23.25" customHeight="1" spans="1:242">
      <c r="A8" s="104" t="s">
        <v>103</v>
      </c>
      <c r="B8" s="104" t="s">
        <v>104</v>
      </c>
      <c r="C8" s="104" t="s">
        <v>104</v>
      </c>
      <c r="D8" s="105" t="s">
        <v>93</v>
      </c>
      <c r="E8" s="106" t="s">
        <v>94</v>
      </c>
      <c r="F8" s="107">
        <v>57.7</v>
      </c>
      <c r="G8" s="107">
        <v>49.7</v>
      </c>
      <c r="H8" s="107"/>
      <c r="I8" s="107">
        <v>49.7</v>
      </c>
      <c r="J8" s="107"/>
      <c r="K8" s="107">
        <v>8</v>
      </c>
      <c r="L8" s="107">
        <v>8</v>
      </c>
      <c r="M8" s="107"/>
      <c r="N8" s="109"/>
      <c r="O8" s="109"/>
      <c r="P8" s="109"/>
      <c r="Q8" s="109"/>
      <c r="R8" s="109"/>
      <c r="S8" s="109"/>
      <c r="T8" s="109"/>
      <c r="U8" s="109"/>
      <c r="V8" s="117"/>
      <c r="W8" s="118"/>
      <c r="X8" s="118"/>
      <c r="Y8" s="118"/>
      <c r="Z8" s="118"/>
      <c r="AA8" s="118"/>
      <c r="AB8" s="119"/>
      <c r="AC8" s="119"/>
      <c r="AD8" s="119"/>
      <c r="AE8" s="119"/>
      <c r="AF8" s="119"/>
      <c r="AG8" s="119"/>
      <c r="AH8" s="119"/>
      <c r="AI8" s="119"/>
      <c r="AJ8" s="119"/>
      <c r="AK8" s="119"/>
      <c r="AL8" s="119"/>
      <c r="AM8" s="119"/>
      <c r="AN8" s="119"/>
      <c r="AO8" s="119"/>
      <c r="AP8" s="119"/>
      <c r="AQ8" s="119"/>
      <c r="AR8" s="119"/>
      <c r="AS8" s="119"/>
      <c r="AT8" s="119"/>
      <c r="AU8" s="119"/>
      <c r="AV8" s="119"/>
      <c r="AW8" s="119"/>
      <c r="AX8" s="119"/>
      <c r="AY8" s="119"/>
      <c r="AZ8" s="119"/>
      <c r="BA8" s="119"/>
      <c r="BB8" s="119"/>
      <c r="BC8" s="119"/>
      <c r="BD8" s="119"/>
      <c r="BE8" s="119"/>
      <c r="BF8" s="119"/>
      <c r="BG8" s="119"/>
      <c r="BH8" s="119"/>
      <c r="BI8" s="119"/>
      <c r="BJ8" s="119"/>
      <c r="BK8" s="119"/>
      <c r="BL8" s="119"/>
      <c r="BM8" s="119"/>
      <c r="BN8" s="119"/>
      <c r="BO8" s="119"/>
      <c r="BP8" s="119"/>
      <c r="BQ8" s="119"/>
      <c r="BR8" s="119"/>
      <c r="BS8" s="119"/>
      <c r="BT8" s="119"/>
      <c r="BU8" s="119"/>
      <c r="BV8" s="119"/>
      <c r="BW8" s="119"/>
      <c r="BX8" s="119"/>
      <c r="BY8" s="119"/>
      <c r="BZ8" s="119"/>
      <c r="CA8" s="119"/>
      <c r="CB8" s="119"/>
      <c r="CC8" s="119"/>
      <c r="CD8" s="119"/>
      <c r="CE8" s="119"/>
      <c r="CF8" s="119"/>
      <c r="CG8" s="119"/>
      <c r="CH8" s="119"/>
      <c r="CI8" s="119"/>
      <c r="CJ8" s="119"/>
      <c r="CK8" s="119"/>
      <c r="CL8" s="119"/>
      <c r="CM8" s="119"/>
      <c r="CN8" s="119"/>
      <c r="CO8" s="119"/>
      <c r="CP8" s="119"/>
      <c r="CQ8" s="119"/>
      <c r="CR8" s="119"/>
      <c r="CS8" s="119"/>
      <c r="CT8" s="119"/>
      <c r="CU8" s="119"/>
      <c r="CV8" s="119"/>
      <c r="CW8" s="119"/>
      <c r="CX8" s="119"/>
      <c r="CY8" s="119"/>
      <c r="CZ8" s="119"/>
      <c r="DA8" s="119"/>
      <c r="DB8" s="119"/>
      <c r="DC8" s="119"/>
      <c r="DD8" s="119"/>
      <c r="DE8" s="119"/>
      <c r="DF8" s="119"/>
      <c r="DG8" s="119"/>
      <c r="DH8" s="119"/>
      <c r="DI8" s="119"/>
      <c r="DJ8" s="119"/>
      <c r="DK8" s="119"/>
      <c r="DL8" s="119"/>
      <c r="DM8" s="119"/>
      <c r="DN8" s="119"/>
      <c r="DO8" s="119"/>
      <c r="DP8" s="119"/>
      <c r="DQ8" s="119"/>
      <c r="DR8" s="119"/>
      <c r="DS8" s="119"/>
      <c r="DT8" s="119"/>
      <c r="DU8" s="119"/>
      <c r="DV8" s="119"/>
      <c r="DW8" s="119"/>
      <c r="DX8" s="119"/>
      <c r="DY8" s="119"/>
      <c r="DZ8" s="119"/>
      <c r="EA8" s="119"/>
      <c r="EB8" s="119"/>
      <c r="EC8" s="119"/>
      <c r="ED8" s="119"/>
      <c r="EE8" s="119"/>
      <c r="EF8" s="119"/>
      <c r="EG8" s="119"/>
      <c r="EH8" s="119"/>
      <c r="EI8" s="119"/>
      <c r="EJ8" s="119"/>
      <c r="EK8" s="119"/>
      <c r="EL8" s="119"/>
      <c r="EM8" s="119"/>
      <c r="EN8" s="119"/>
      <c r="EO8" s="119"/>
      <c r="EP8" s="119"/>
      <c r="EQ8" s="119"/>
      <c r="ER8" s="119"/>
      <c r="ES8" s="119"/>
      <c r="ET8" s="119"/>
      <c r="EU8" s="119"/>
      <c r="EV8" s="119"/>
      <c r="EW8" s="119"/>
      <c r="EX8" s="119"/>
      <c r="EY8" s="119"/>
      <c r="EZ8" s="119"/>
      <c r="FA8" s="119"/>
      <c r="FB8" s="119"/>
      <c r="FC8" s="119"/>
      <c r="FD8" s="119"/>
      <c r="FE8" s="119"/>
      <c r="FF8" s="119"/>
      <c r="FG8" s="119"/>
      <c r="FH8" s="119"/>
      <c r="FI8" s="119"/>
      <c r="FJ8" s="119"/>
      <c r="FK8" s="119"/>
      <c r="FL8" s="119"/>
      <c r="FM8" s="119"/>
      <c r="FN8" s="119"/>
      <c r="FO8" s="119"/>
      <c r="FP8" s="119"/>
      <c r="FQ8" s="119"/>
      <c r="FR8" s="119"/>
      <c r="FS8" s="119"/>
      <c r="FT8" s="119"/>
      <c r="FU8" s="119"/>
      <c r="FV8" s="119"/>
      <c r="FW8" s="119"/>
      <c r="FX8" s="119"/>
      <c r="FY8" s="119"/>
      <c r="FZ8" s="119"/>
      <c r="GA8" s="119"/>
      <c r="GB8" s="119"/>
      <c r="GC8" s="119"/>
      <c r="GD8" s="119"/>
      <c r="GE8" s="119"/>
      <c r="GF8" s="119"/>
      <c r="GG8" s="119"/>
      <c r="GH8" s="119"/>
      <c r="GI8" s="119"/>
      <c r="GJ8" s="119"/>
      <c r="GK8" s="119"/>
      <c r="GL8" s="119"/>
      <c r="GM8" s="119"/>
      <c r="GN8" s="119"/>
      <c r="GO8" s="119"/>
      <c r="GP8" s="119"/>
      <c r="GQ8" s="119"/>
      <c r="GR8" s="119"/>
      <c r="GS8" s="119"/>
      <c r="GT8" s="119"/>
      <c r="GU8" s="119"/>
      <c r="GV8" s="119"/>
      <c r="GW8" s="119"/>
      <c r="GX8" s="119"/>
      <c r="GY8" s="119"/>
      <c r="GZ8" s="119"/>
      <c r="HA8" s="119"/>
      <c r="HB8" s="119"/>
      <c r="HC8" s="119"/>
      <c r="HD8" s="119"/>
      <c r="HE8" s="119"/>
      <c r="HF8" s="119"/>
      <c r="HG8" s="119"/>
      <c r="HH8" s="119"/>
      <c r="HI8" s="119"/>
      <c r="HJ8" s="119"/>
      <c r="HK8" s="119"/>
      <c r="HL8" s="119"/>
      <c r="HM8" s="119"/>
      <c r="HN8" s="119"/>
      <c r="HO8" s="119"/>
      <c r="HP8" s="119"/>
      <c r="HQ8" s="119"/>
      <c r="HR8" s="119"/>
      <c r="HS8" s="119"/>
      <c r="HT8" s="119"/>
      <c r="HU8" s="119"/>
      <c r="HV8" s="119"/>
      <c r="HW8" s="119"/>
      <c r="HX8" s="119"/>
      <c r="HY8" s="119"/>
      <c r="HZ8" s="119"/>
      <c r="IA8" s="119"/>
      <c r="IB8" s="119"/>
      <c r="IC8" s="119"/>
      <c r="ID8" s="119"/>
      <c r="IE8" s="119"/>
      <c r="IF8" s="119"/>
      <c r="IG8" s="119"/>
      <c r="IH8" s="119"/>
    </row>
    <row r="9" ht="23.25" customHeight="1" spans="1:242">
      <c r="A9" s="104"/>
      <c r="B9" s="104"/>
      <c r="C9" s="104"/>
      <c r="D9" s="105"/>
      <c r="E9" s="108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17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</row>
    <row r="10" ht="23.25" customHeight="1" spans="1:242">
      <c r="A10" s="104"/>
      <c r="B10" s="104"/>
      <c r="C10" s="104"/>
      <c r="D10" s="105"/>
      <c r="E10" s="108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17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</row>
    <row r="11" ht="23.25" customHeight="1" spans="1:242">
      <c r="A11" s="104"/>
      <c r="B11" s="104"/>
      <c r="C11" s="104"/>
      <c r="D11" s="105"/>
      <c r="E11" s="108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17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</row>
    <row r="12" ht="23.25" customHeight="1" spans="1:242">
      <c r="A12" s="104"/>
      <c r="B12" s="104"/>
      <c r="C12" s="104"/>
      <c r="D12" s="105"/>
      <c r="E12" s="108"/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  <c r="V12" s="117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</row>
    <row r="13" ht="23.25" customHeight="1" spans="1:24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</row>
    <row r="14" ht="23.25" customHeight="1" spans="1:242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</row>
    <row r="15" ht="23.25" customHeight="1" spans="1:24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1"/>
  <sheetViews>
    <sheetView showGridLines="0" showZeros="0" workbookViewId="0">
      <selection activeCell="R4" sqref="R4:R6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875" customWidth="1"/>
    <col min="8" max="21" width="7.25" customWidth="1"/>
  </cols>
  <sheetData>
    <row r="1" customHeight="1" spans="1:21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90" t="s">
        <v>254</v>
      </c>
    </row>
    <row r="2" ht="24.75" customHeight="1" spans="1:21">
      <c r="A2" s="78" t="s">
        <v>255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</row>
    <row r="3" ht="19.5" customHeight="1" spans="1:21">
      <c r="A3" s="77"/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91" t="s">
        <v>77</v>
      </c>
      <c r="U3" s="91"/>
    </row>
    <row r="4" ht="27.75" customHeight="1" spans="1:21">
      <c r="A4" s="79" t="s">
        <v>107</v>
      </c>
      <c r="B4" s="80"/>
      <c r="C4" s="81"/>
      <c r="D4" s="82" t="s">
        <v>126</v>
      </c>
      <c r="E4" s="82" t="s">
        <v>127</v>
      </c>
      <c r="F4" s="82" t="s">
        <v>99</v>
      </c>
      <c r="G4" s="83" t="s">
        <v>128</v>
      </c>
      <c r="H4" s="83" t="s">
        <v>129</v>
      </c>
      <c r="I4" s="83" t="s">
        <v>130</v>
      </c>
      <c r="J4" s="83" t="s">
        <v>131</v>
      </c>
      <c r="K4" s="83" t="s">
        <v>132</v>
      </c>
      <c r="L4" s="83" t="s">
        <v>133</v>
      </c>
      <c r="M4" s="83" t="s">
        <v>118</v>
      </c>
      <c r="N4" s="83" t="s">
        <v>134</v>
      </c>
      <c r="O4" s="83" t="s">
        <v>116</v>
      </c>
      <c r="P4" s="83" t="s">
        <v>120</v>
      </c>
      <c r="Q4" s="83" t="s">
        <v>119</v>
      </c>
      <c r="R4" s="83" t="s">
        <v>135</v>
      </c>
      <c r="S4" s="83" t="s">
        <v>136</v>
      </c>
      <c r="T4" s="83" t="s">
        <v>137</v>
      </c>
      <c r="U4" s="83" t="s">
        <v>123</v>
      </c>
    </row>
    <row r="5" ht="13.5" customHeight="1" spans="1:21">
      <c r="A5" s="82" t="s">
        <v>100</v>
      </c>
      <c r="B5" s="82" t="s">
        <v>101</v>
      </c>
      <c r="C5" s="82" t="s">
        <v>102</v>
      </c>
      <c r="D5" s="84"/>
      <c r="E5" s="84"/>
      <c r="F5" s="84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</row>
    <row r="6" ht="18" customHeight="1" spans="1:21">
      <c r="A6" s="85"/>
      <c r="B6" s="85"/>
      <c r="C6" s="85"/>
      <c r="D6" s="85"/>
      <c r="E6" s="85"/>
      <c r="F6" s="85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</row>
    <row r="7" s="76" customFormat="1" ht="29.25" customHeight="1" spans="1:21">
      <c r="A7" s="86"/>
      <c r="B7" s="86"/>
      <c r="C7" s="86"/>
      <c r="D7" s="86"/>
      <c r="E7" s="87"/>
      <c r="F7" s="88" t="s">
        <v>159</v>
      </c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89"/>
      <c r="T7" s="89"/>
      <c r="U7" s="89"/>
    </row>
    <row r="8" ht="29.25" customHeight="1"/>
    <row r="9" ht="29.25" customHeight="1"/>
    <row r="10" ht="29.25" customHeight="1"/>
    <row r="11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K8" sqref="K8"/>
    </sheetView>
  </sheetViews>
  <sheetFormatPr defaultColWidth="9" defaultRowHeight="12.75" customHeight="1"/>
  <cols>
    <col min="1" max="1" width="15.5" style="52" customWidth="1"/>
    <col min="2" max="2" width="9.125" style="52" customWidth="1"/>
    <col min="3" max="8" width="7.875" style="52" customWidth="1"/>
    <col min="9" max="9" width="9.125" style="52" customWidth="1"/>
    <col min="10" max="15" width="7.875" style="52" customWidth="1"/>
    <col min="16" max="250" width="6.875" style="52" customWidth="1"/>
    <col min="251" max="16384" width="9" style="52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1" t="s">
        <v>256</v>
      </c>
    </row>
    <row r="2" ht="47.25" customHeight="1" spans="1:15">
      <c r="A2" s="53" t="s">
        <v>257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customHeight="1" spans="1:15">
      <c r="A3" s="54"/>
      <c r="B3" s="6"/>
      <c r="C3" s="6"/>
      <c r="D3" s="6"/>
      <c r="E3" s="6"/>
      <c r="F3" s="54"/>
      <c r="G3" s="54"/>
      <c r="H3" s="54"/>
      <c r="I3" s="54"/>
      <c r="J3" s="54"/>
      <c r="K3" s="54"/>
      <c r="L3" s="54"/>
      <c r="M3" s="54"/>
      <c r="N3" s="54"/>
      <c r="O3" s="54" t="s">
        <v>77</v>
      </c>
    </row>
    <row r="4" s="51" customFormat="1" ht="23.25" customHeight="1" spans="1:15">
      <c r="A4" s="55" t="s">
        <v>258</v>
      </c>
      <c r="B4" s="56" t="s">
        <v>259</v>
      </c>
      <c r="C4" s="56"/>
      <c r="D4" s="56"/>
      <c r="E4" s="56"/>
      <c r="F4" s="56"/>
      <c r="G4" s="56"/>
      <c r="H4" s="56"/>
      <c r="I4" s="72" t="s">
        <v>260</v>
      </c>
      <c r="J4" s="73"/>
      <c r="K4" s="73"/>
      <c r="L4" s="73"/>
      <c r="M4" s="73"/>
      <c r="N4" s="73"/>
      <c r="O4" s="73"/>
    </row>
    <row r="5" s="51" customFormat="1" ht="23.25" customHeight="1" spans="1:15">
      <c r="A5" s="55"/>
      <c r="B5" s="57" t="s">
        <v>80</v>
      </c>
      <c r="C5" s="57" t="s">
        <v>180</v>
      </c>
      <c r="D5" s="57" t="s">
        <v>261</v>
      </c>
      <c r="E5" s="58" t="s">
        <v>262</v>
      </c>
      <c r="F5" s="59" t="s">
        <v>183</v>
      </c>
      <c r="G5" s="59" t="s">
        <v>263</v>
      </c>
      <c r="H5" s="60" t="s">
        <v>185</v>
      </c>
      <c r="I5" s="62" t="s">
        <v>80</v>
      </c>
      <c r="J5" s="63" t="s">
        <v>180</v>
      </c>
      <c r="K5" s="63" t="s">
        <v>261</v>
      </c>
      <c r="L5" s="63" t="s">
        <v>262</v>
      </c>
      <c r="M5" s="63" t="s">
        <v>183</v>
      </c>
      <c r="N5" s="63" t="s">
        <v>263</v>
      </c>
      <c r="O5" s="63" t="s">
        <v>185</v>
      </c>
    </row>
    <row r="6" s="51" customFormat="1" ht="33" customHeight="1" spans="1:15">
      <c r="A6" s="55"/>
      <c r="B6" s="61"/>
      <c r="C6" s="61"/>
      <c r="D6" s="61"/>
      <c r="E6" s="62"/>
      <c r="F6" s="63"/>
      <c r="G6" s="63"/>
      <c r="H6" s="64"/>
      <c r="I6" s="62"/>
      <c r="J6" s="63"/>
      <c r="K6" s="63"/>
      <c r="L6" s="63"/>
      <c r="M6" s="63"/>
      <c r="N6" s="63"/>
      <c r="O6" s="63"/>
    </row>
    <row r="7" customHeight="1" spans="1:15">
      <c r="A7" s="65" t="s">
        <v>92</v>
      </c>
      <c r="B7" s="66">
        <v>7</v>
      </c>
      <c r="C7" s="66">
        <v>8</v>
      </c>
      <c r="D7" s="66">
        <v>9</v>
      </c>
      <c r="E7" s="66">
        <v>10</v>
      </c>
      <c r="F7" s="66">
        <v>11</v>
      </c>
      <c r="G7" s="66">
        <v>12</v>
      </c>
      <c r="H7" s="66">
        <v>13</v>
      </c>
      <c r="I7" s="66">
        <v>14</v>
      </c>
      <c r="J7" s="66">
        <v>15</v>
      </c>
      <c r="K7" s="66">
        <v>16</v>
      </c>
      <c r="L7" s="66">
        <v>17</v>
      </c>
      <c r="M7" s="66">
        <v>18</v>
      </c>
      <c r="N7" s="66">
        <v>19</v>
      </c>
      <c r="O7" s="66">
        <v>20</v>
      </c>
    </row>
    <row r="8" ht="28.5" customHeight="1" spans="1:15">
      <c r="A8" s="67" t="s">
        <v>94</v>
      </c>
      <c r="B8" s="68"/>
      <c r="C8" s="69" t="s">
        <v>159</v>
      </c>
      <c r="D8" s="69" t="s">
        <v>159</v>
      </c>
      <c r="E8" s="69" t="s">
        <v>159</v>
      </c>
      <c r="F8" s="69" t="s">
        <v>159</v>
      </c>
      <c r="G8" s="69" t="s">
        <v>159</v>
      </c>
      <c r="H8" s="69" t="s">
        <v>159</v>
      </c>
      <c r="I8" s="74"/>
      <c r="J8" s="69" t="s">
        <v>159</v>
      </c>
      <c r="K8" s="69" t="s">
        <v>159</v>
      </c>
      <c r="L8" s="69" t="s">
        <v>159</v>
      </c>
      <c r="M8" s="69" t="s">
        <v>159</v>
      </c>
      <c r="N8" s="69" t="s">
        <v>159</v>
      </c>
      <c r="O8" s="69" t="s">
        <v>159</v>
      </c>
    </row>
    <row r="9" customHeight="1" spans="1:15">
      <c r="A9" s="6"/>
      <c r="B9" s="6"/>
      <c r="C9" s="70"/>
      <c r="D9" s="70"/>
      <c r="E9" s="70"/>
      <c r="F9" s="70"/>
      <c r="G9" s="70"/>
      <c r="H9" s="70"/>
      <c r="I9" s="70"/>
      <c r="J9" s="70"/>
      <c r="K9" s="6"/>
      <c r="L9" s="70"/>
      <c r="M9" s="6"/>
      <c r="N9" s="75"/>
      <c r="O9" s="70"/>
    </row>
    <row r="10" customHeight="1" spans="1:15">
      <c r="A10" s="6"/>
      <c r="B10" s="6"/>
      <c r="C10" s="6"/>
      <c r="D10" s="70"/>
      <c r="E10" s="6"/>
      <c r="F10" s="6"/>
      <c r="G10" s="70"/>
      <c r="H10" s="70"/>
      <c r="I10" s="70"/>
      <c r="J10" s="6"/>
      <c r="K10" s="70"/>
      <c r="L10" s="6"/>
      <c r="M10" s="6"/>
      <c r="N10" s="6"/>
      <c r="O10" s="70"/>
    </row>
    <row r="11" customHeight="1" spans="1:15">
      <c r="A11" s="6"/>
      <c r="B11" s="70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customHeight="1" spans="1: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0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70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"/>
  <sheetViews>
    <sheetView showGridLines="0" showZeros="0" workbookViewId="0">
      <selection activeCell="A7" sqref="A7"/>
    </sheetView>
  </sheetViews>
  <sheetFormatPr defaultColWidth="9" defaultRowHeight="12.75" customHeight="1" outlineLevelRow="6"/>
  <cols>
    <col min="1" max="1" width="8.75" style="28" customWidth="1"/>
    <col min="2" max="2" width="13.5" style="28" customWidth="1"/>
    <col min="3" max="5" width="15.125" style="28" customWidth="1"/>
    <col min="6" max="7" width="23.625" style="28" customWidth="1"/>
    <col min="8" max="9" width="20.625" style="28" customWidth="1"/>
    <col min="10" max="10" width="8.75" style="28" customWidth="1"/>
    <col min="11" max="16384" width="9" style="28"/>
  </cols>
  <sheetData>
    <row r="1" ht="18.75" customHeight="1" spans="1:10">
      <c r="A1" s="29"/>
      <c r="B1" s="29"/>
      <c r="C1" s="29"/>
      <c r="D1" s="29"/>
      <c r="E1" s="30"/>
      <c r="F1" s="29"/>
      <c r="G1" s="29"/>
      <c r="H1" s="29"/>
      <c r="I1" s="29" t="s">
        <v>264</v>
      </c>
      <c r="J1" s="29"/>
    </row>
    <row r="2" ht="18.75" customHeight="1" spans="1:10">
      <c r="A2" s="31" t="s">
        <v>265</v>
      </c>
      <c r="B2" s="31"/>
      <c r="C2" s="31"/>
      <c r="D2" s="31"/>
      <c r="E2" s="31"/>
      <c r="F2" s="31"/>
      <c r="G2" s="31"/>
      <c r="H2" s="31"/>
      <c r="I2" s="31"/>
      <c r="J2" s="29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48" t="s">
        <v>77</v>
      </c>
      <c r="J3" s="6"/>
    </row>
    <row r="4" ht="32.25" customHeight="1" spans="1:10">
      <c r="A4" s="32" t="s">
        <v>126</v>
      </c>
      <c r="B4" s="33" t="s">
        <v>79</v>
      </c>
      <c r="C4" s="34" t="s">
        <v>266</v>
      </c>
      <c r="D4" s="35"/>
      <c r="E4" s="36"/>
      <c r="F4" s="35" t="s">
        <v>267</v>
      </c>
      <c r="G4" s="34" t="s">
        <v>268</v>
      </c>
      <c r="H4" s="34" t="s">
        <v>269</v>
      </c>
      <c r="I4" s="35"/>
      <c r="J4" s="29"/>
    </row>
    <row r="5" ht="24.75" customHeight="1" spans="1:10">
      <c r="A5" s="32"/>
      <c r="B5" s="33"/>
      <c r="C5" s="37" t="s">
        <v>270</v>
      </c>
      <c r="D5" s="38" t="s">
        <v>109</v>
      </c>
      <c r="E5" s="39" t="s">
        <v>110</v>
      </c>
      <c r="F5" s="35"/>
      <c r="G5" s="34"/>
      <c r="H5" s="40" t="s">
        <v>271</v>
      </c>
      <c r="I5" s="49" t="s">
        <v>272</v>
      </c>
      <c r="J5" s="29"/>
    </row>
    <row r="6" ht="9.75" customHeight="1" spans="1:10">
      <c r="A6" s="41" t="s">
        <v>92</v>
      </c>
      <c r="B6" s="41" t="s">
        <v>92</v>
      </c>
      <c r="C6" s="42" t="s">
        <v>92</v>
      </c>
      <c r="D6" s="42" t="s">
        <v>92</v>
      </c>
      <c r="E6" s="42" t="s">
        <v>92</v>
      </c>
      <c r="F6" s="41" t="s">
        <v>92</v>
      </c>
      <c r="G6" s="41" t="s">
        <v>92</v>
      </c>
      <c r="H6" s="42" t="s">
        <v>92</v>
      </c>
      <c r="I6" s="41" t="s">
        <v>92</v>
      </c>
      <c r="J6" s="29"/>
    </row>
    <row r="7" s="27" customFormat="1" ht="319.5" customHeight="1" spans="1:10">
      <c r="A7" s="43" t="s">
        <v>138</v>
      </c>
      <c r="B7" s="44" t="s">
        <v>94</v>
      </c>
      <c r="C7" s="45">
        <v>57.7</v>
      </c>
      <c r="D7" s="45">
        <v>49.7</v>
      </c>
      <c r="E7" s="45">
        <v>8</v>
      </c>
      <c r="F7" s="46" t="s">
        <v>273</v>
      </c>
      <c r="G7" s="47" t="s">
        <v>274</v>
      </c>
      <c r="H7" s="47" t="s">
        <v>275</v>
      </c>
      <c r="I7" s="47" t="s">
        <v>276</v>
      </c>
      <c r="J7" s="50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8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0"/>
  <sheetViews>
    <sheetView showGridLines="0" showZeros="0" workbookViewId="0">
      <selection activeCell="A7" sqref="A7:D7"/>
    </sheetView>
  </sheetViews>
  <sheetFormatPr defaultColWidth="9" defaultRowHeight="23.1" customHeight="1"/>
  <cols>
    <col min="1" max="3" width="3.375" style="522" customWidth="1"/>
    <col min="4" max="4" width="7.375" style="522" customWidth="1"/>
    <col min="5" max="5" width="21.75" style="522" customWidth="1"/>
    <col min="6" max="6" width="12.5" style="522" customWidth="1"/>
    <col min="7" max="7" width="11.625" style="522" customWidth="1"/>
    <col min="8" max="16" width="10.5" style="522" customWidth="1"/>
    <col min="17" max="247" width="6.75" style="522" customWidth="1"/>
    <col min="248" max="16384" width="9" style="523"/>
  </cols>
  <sheetData>
    <row r="1" customHeight="1" spans="1:247">
      <c r="A1" s="6"/>
      <c r="B1" s="524"/>
      <c r="C1" s="524"/>
      <c r="D1" s="524"/>
      <c r="E1" s="524"/>
      <c r="F1" s="524"/>
      <c r="G1" s="524"/>
      <c r="H1" s="524"/>
      <c r="I1" s="524"/>
      <c r="J1" s="524"/>
      <c r="K1" s="524"/>
      <c r="L1" s="524"/>
      <c r="M1" s="6"/>
      <c r="N1" s="6"/>
      <c r="O1" s="6"/>
      <c r="P1" s="544" t="s">
        <v>95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525" t="s">
        <v>96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5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526"/>
      <c r="B3" s="526"/>
      <c r="C3" s="526"/>
      <c r="D3" s="527"/>
      <c r="E3" s="528"/>
      <c r="F3" s="527"/>
      <c r="G3" s="529"/>
      <c r="H3" s="529"/>
      <c r="I3" s="529"/>
      <c r="J3" s="527"/>
      <c r="K3" s="527"/>
      <c r="L3" s="527"/>
      <c r="M3" s="6"/>
      <c r="N3" s="6"/>
      <c r="O3" s="545" t="s">
        <v>77</v>
      </c>
      <c r="P3" s="545"/>
      <c r="Q3" s="529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520" customFormat="1" ht="24.75" customHeight="1" spans="1:247">
      <c r="A4" s="530" t="s">
        <v>97</v>
      </c>
      <c r="B4" s="530"/>
      <c r="C4" s="530"/>
      <c r="D4" s="531" t="s">
        <v>78</v>
      </c>
      <c r="E4" s="532" t="s">
        <v>98</v>
      </c>
      <c r="F4" s="533" t="s">
        <v>99</v>
      </c>
      <c r="G4" s="534" t="s">
        <v>81</v>
      </c>
      <c r="H4" s="534"/>
      <c r="I4" s="534"/>
      <c r="J4" s="531" t="s">
        <v>82</v>
      </c>
      <c r="K4" s="531" t="s">
        <v>83</v>
      </c>
      <c r="L4" s="531" t="s">
        <v>84</v>
      </c>
      <c r="M4" s="531" t="s">
        <v>85</v>
      </c>
      <c r="N4" s="531" t="s">
        <v>86</v>
      </c>
      <c r="O4" s="546" t="s">
        <v>87</v>
      </c>
      <c r="P4" s="547" t="s">
        <v>88</v>
      </c>
      <c r="Q4" s="515"/>
      <c r="R4" s="553"/>
      <c r="S4" s="553"/>
      <c r="T4" s="553"/>
      <c r="U4" s="553"/>
      <c r="V4" s="553"/>
      <c r="W4" s="553"/>
      <c r="X4" s="553"/>
      <c r="Y4" s="553"/>
      <c r="Z4" s="553"/>
      <c r="AA4" s="553"/>
      <c r="AB4" s="553"/>
      <c r="AC4" s="553"/>
      <c r="AD4" s="553"/>
      <c r="AE4" s="553"/>
      <c r="AF4" s="553"/>
      <c r="AG4" s="553"/>
      <c r="AH4" s="553"/>
      <c r="AI4" s="553"/>
      <c r="AJ4" s="553"/>
      <c r="AK4" s="553"/>
      <c r="AL4" s="553"/>
      <c r="AM4" s="553"/>
      <c r="AN4" s="553"/>
      <c r="AO4" s="553"/>
      <c r="AP4" s="553"/>
      <c r="AQ4" s="553"/>
      <c r="AR4" s="553"/>
      <c r="AS4" s="553"/>
      <c r="AT4" s="553"/>
      <c r="AU4" s="553"/>
      <c r="AV4" s="553"/>
      <c r="AW4" s="553"/>
      <c r="AX4" s="553"/>
      <c r="AY4" s="553"/>
      <c r="AZ4" s="553"/>
      <c r="BA4" s="553"/>
      <c r="BB4" s="553"/>
      <c r="BC4" s="553"/>
      <c r="BD4" s="553"/>
      <c r="BE4" s="553"/>
      <c r="BF4" s="553"/>
      <c r="BG4" s="553"/>
      <c r="BH4" s="553"/>
      <c r="BI4" s="553"/>
      <c r="BJ4" s="553"/>
      <c r="BK4" s="553"/>
      <c r="BL4" s="553"/>
      <c r="BM4" s="553"/>
      <c r="BN4" s="553"/>
      <c r="BO4" s="553"/>
      <c r="BP4" s="553"/>
      <c r="BQ4" s="553"/>
      <c r="BR4" s="553"/>
      <c r="BS4" s="553"/>
      <c r="BT4" s="553"/>
      <c r="BU4" s="553"/>
      <c r="BV4" s="553"/>
      <c r="BW4" s="553"/>
      <c r="BX4" s="553"/>
      <c r="BY4" s="553"/>
      <c r="BZ4" s="553"/>
      <c r="CA4" s="553"/>
      <c r="CB4" s="553"/>
      <c r="CC4" s="553"/>
      <c r="CD4" s="553"/>
      <c r="CE4" s="553"/>
      <c r="CF4" s="553"/>
      <c r="CG4" s="553"/>
      <c r="CH4" s="553"/>
      <c r="CI4" s="553"/>
      <c r="CJ4" s="553"/>
      <c r="CK4" s="553"/>
      <c r="CL4" s="553"/>
      <c r="CM4" s="553"/>
      <c r="CN4" s="553"/>
      <c r="CO4" s="553"/>
      <c r="CP4" s="553"/>
      <c r="CQ4" s="553"/>
      <c r="CR4" s="553"/>
      <c r="CS4" s="553"/>
      <c r="CT4" s="553"/>
      <c r="CU4" s="553"/>
      <c r="CV4" s="553"/>
      <c r="CW4" s="553"/>
      <c r="CX4" s="553"/>
      <c r="CY4" s="553"/>
      <c r="CZ4" s="553"/>
      <c r="DA4" s="553"/>
      <c r="DB4" s="553"/>
      <c r="DC4" s="553"/>
      <c r="DD4" s="553"/>
      <c r="DE4" s="553"/>
      <c r="DF4" s="553"/>
      <c r="DG4" s="553"/>
      <c r="DH4" s="553"/>
      <c r="DI4" s="553"/>
      <c r="DJ4" s="553"/>
      <c r="DK4" s="553"/>
      <c r="DL4" s="553"/>
      <c r="DM4" s="553"/>
      <c r="DN4" s="553"/>
      <c r="DO4" s="553"/>
      <c r="DP4" s="553"/>
      <c r="DQ4" s="553"/>
      <c r="DR4" s="553"/>
      <c r="DS4" s="553"/>
      <c r="DT4" s="553"/>
      <c r="DU4" s="553"/>
      <c r="DV4" s="553"/>
      <c r="DW4" s="553"/>
      <c r="DX4" s="553"/>
      <c r="DY4" s="553"/>
      <c r="DZ4" s="553"/>
      <c r="EA4" s="553"/>
      <c r="EB4" s="553"/>
      <c r="EC4" s="553"/>
      <c r="ED4" s="553"/>
      <c r="EE4" s="553"/>
      <c r="EF4" s="553"/>
      <c r="EG4" s="553"/>
      <c r="EH4" s="553"/>
      <c r="EI4" s="553"/>
      <c r="EJ4" s="553"/>
      <c r="EK4" s="553"/>
      <c r="EL4" s="553"/>
      <c r="EM4" s="553"/>
      <c r="EN4" s="553"/>
      <c r="EO4" s="553"/>
      <c r="EP4" s="553"/>
      <c r="EQ4" s="553"/>
      <c r="ER4" s="553"/>
      <c r="ES4" s="553"/>
      <c r="ET4" s="553"/>
      <c r="EU4" s="553"/>
      <c r="EV4" s="553"/>
      <c r="EW4" s="553"/>
      <c r="EX4" s="553"/>
      <c r="EY4" s="553"/>
      <c r="EZ4" s="553"/>
      <c r="FA4" s="553"/>
      <c r="FB4" s="553"/>
      <c r="FC4" s="553"/>
      <c r="FD4" s="553"/>
      <c r="FE4" s="553"/>
      <c r="FF4" s="553"/>
      <c r="FG4" s="553"/>
      <c r="FH4" s="553"/>
      <c r="FI4" s="553"/>
      <c r="FJ4" s="553"/>
      <c r="FK4" s="553"/>
      <c r="FL4" s="553"/>
      <c r="FM4" s="553"/>
      <c r="FN4" s="553"/>
      <c r="FO4" s="553"/>
      <c r="FP4" s="553"/>
      <c r="FQ4" s="553"/>
      <c r="FR4" s="553"/>
      <c r="FS4" s="553"/>
      <c r="FT4" s="553"/>
      <c r="FU4" s="553"/>
      <c r="FV4" s="553"/>
      <c r="FW4" s="553"/>
      <c r="FX4" s="553"/>
      <c r="FY4" s="553"/>
      <c r="FZ4" s="553"/>
      <c r="GA4" s="553"/>
      <c r="GB4" s="553"/>
      <c r="GC4" s="553"/>
      <c r="GD4" s="553"/>
      <c r="GE4" s="553"/>
      <c r="GF4" s="553"/>
      <c r="GG4" s="553"/>
      <c r="GH4" s="553"/>
      <c r="GI4" s="553"/>
      <c r="GJ4" s="553"/>
      <c r="GK4" s="553"/>
      <c r="GL4" s="553"/>
      <c r="GM4" s="553"/>
      <c r="GN4" s="553"/>
      <c r="GO4" s="553"/>
      <c r="GP4" s="553"/>
      <c r="GQ4" s="553"/>
      <c r="GR4" s="553"/>
      <c r="GS4" s="553"/>
      <c r="GT4" s="553"/>
      <c r="GU4" s="553"/>
      <c r="GV4" s="553"/>
      <c r="GW4" s="553"/>
      <c r="GX4" s="553"/>
      <c r="GY4" s="553"/>
      <c r="GZ4" s="553"/>
      <c r="HA4" s="553"/>
      <c r="HB4" s="553"/>
      <c r="HC4" s="553"/>
      <c r="HD4" s="553"/>
      <c r="HE4" s="553"/>
      <c r="HF4" s="553"/>
      <c r="HG4" s="553"/>
      <c r="HH4" s="553"/>
      <c r="HI4" s="553"/>
      <c r="HJ4" s="553"/>
      <c r="HK4" s="553"/>
      <c r="HL4" s="553"/>
      <c r="HM4" s="553"/>
      <c r="HN4" s="553"/>
      <c r="HO4" s="553"/>
      <c r="HP4" s="553"/>
      <c r="HQ4" s="553"/>
      <c r="HR4" s="553"/>
      <c r="HS4" s="553"/>
      <c r="HT4" s="553"/>
      <c r="HU4" s="553"/>
      <c r="HV4" s="553"/>
      <c r="HW4" s="553"/>
      <c r="HX4" s="553"/>
      <c r="HY4" s="553"/>
      <c r="HZ4" s="553"/>
      <c r="IA4" s="553"/>
      <c r="IB4" s="553"/>
      <c r="IC4" s="553"/>
      <c r="ID4" s="553"/>
      <c r="IE4" s="553"/>
      <c r="IF4" s="553"/>
      <c r="IG4" s="553"/>
      <c r="IH4" s="553"/>
      <c r="II4" s="553"/>
      <c r="IJ4" s="553"/>
      <c r="IK4" s="553"/>
      <c r="IL4" s="553"/>
      <c r="IM4" s="553"/>
    </row>
    <row r="5" s="520" customFormat="1" ht="39" customHeight="1" spans="1:247">
      <c r="A5" s="531" t="s">
        <v>100</v>
      </c>
      <c r="B5" s="531" t="s">
        <v>101</v>
      </c>
      <c r="C5" s="531" t="s">
        <v>102</v>
      </c>
      <c r="D5" s="531"/>
      <c r="E5" s="532"/>
      <c r="F5" s="531"/>
      <c r="G5" s="531" t="s">
        <v>89</v>
      </c>
      <c r="H5" s="531" t="s">
        <v>90</v>
      </c>
      <c r="I5" s="531" t="s">
        <v>91</v>
      </c>
      <c r="J5" s="531"/>
      <c r="K5" s="531"/>
      <c r="L5" s="531"/>
      <c r="M5" s="531"/>
      <c r="N5" s="531"/>
      <c r="O5" s="548"/>
      <c r="P5" s="549"/>
      <c r="Q5" s="515"/>
      <c r="R5" s="553"/>
      <c r="S5" s="553"/>
      <c r="T5" s="553"/>
      <c r="U5" s="553"/>
      <c r="V5" s="553"/>
      <c r="W5" s="553"/>
      <c r="X5" s="553"/>
      <c r="Y5" s="553"/>
      <c r="Z5" s="553"/>
      <c r="AA5" s="553"/>
      <c r="AB5" s="553"/>
      <c r="AC5" s="553"/>
      <c r="AD5" s="553"/>
      <c r="AE5" s="553"/>
      <c r="AF5" s="553"/>
      <c r="AG5" s="553"/>
      <c r="AH5" s="553"/>
      <c r="AI5" s="553"/>
      <c r="AJ5" s="553"/>
      <c r="AK5" s="553"/>
      <c r="AL5" s="553"/>
      <c r="AM5" s="553"/>
      <c r="AN5" s="553"/>
      <c r="AO5" s="553"/>
      <c r="AP5" s="553"/>
      <c r="AQ5" s="553"/>
      <c r="AR5" s="553"/>
      <c r="AS5" s="553"/>
      <c r="AT5" s="553"/>
      <c r="AU5" s="553"/>
      <c r="AV5" s="553"/>
      <c r="AW5" s="553"/>
      <c r="AX5" s="553"/>
      <c r="AY5" s="553"/>
      <c r="AZ5" s="553"/>
      <c r="BA5" s="553"/>
      <c r="BB5" s="553"/>
      <c r="BC5" s="553"/>
      <c r="BD5" s="553"/>
      <c r="BE5" s="553"/>
      <c r="BF5" s="553"/>
      <c r="BG5" s="553"/>
      <c r="BH5" s="553"/>
      <c r="BI5" s="553"/>
      <c r="BJ5" s="553"/>
      <c r="BK5" s="553"/>
      <c r="BL5" s="553"/>
      <c r="BM5" s="553"/>
      <c r="BN5" s="553"/>
      <c r="BO5" s="553"/>
      <c r="BP5" s="553"/>
      <c r="BQ5" s="553"/>
      <c r="BR5" s="553"/>
      <c r="BS5" s="553"/>
      <c r="BT5" s="553"/>
      <c r="BU5" s="553"/>
      <c r="BV5" s="553"/>
      <c r="BW5" s="553"/>
      <c r="BX5" s="553"/>
      <c r="BY5" s="553"/>
      <c r="BZ5" s="553"/>
      <c r="CA5" s="553"/>
      <c r="CB5" s="553"/>
      <c r="CC5" s="553"/>
      <c r="CD5" s="553"/>
      <c r="CE5" s="553"/>
      <c r="CF5" s="553"/>
      <c r="CG5" s="553"/>
      <c r="CH5" s="553"/>
      <c r="CI5" s="553"/>
      <c r="CJ5" s="553"/>
      <c r="CK5" s="553"/>
      <c r="CL5" s="553"/>
      <c r="CM5" s="553"/>
      <c r="CN5" s="553"/>
      <c r="CO5" s="553"/>
      <c r="CP5" s="553"/>
      <c r="CQ5" s="553"/>
      <c r="CR5" s="553"/>
      <c r="CS5" s="553"/>
      <c r="CT5" s="553"/>
      <c r="CU5" s="553"/>
      <c r="CV5" s="553"/>
      <c r="CW5" s="553"/>
      <c r="CX5" s="553"/>
      <c r="CY5" s="553"/>
      <c r="CZ5" s="553"/>
      <c r="DA5" s="553"/>
      <c r="DB5" s="553"/>
      <c r="DC5" s="553"/>
      <c r="DD5" s="553"/>
      <c r="DE5" s="553"/>
      <c r="DF5" s="553"/>
      <c r="DG5" s="553"/>
      <c r="DH5" s="553"/>
      <c r="DI5" s="553"/>
      <c r="DJ5" s="553"/>
      <c r="DK5" s="553"/>
      <c r="DL5" s="553"/>
      <c r="DM5" s="553"/>
      <c r="DN5" s="553"/>
      <c r="DO5" s="553"/>
      <c r="DP5" s="553"/>
      <c r="DQ5" s="553"/>
      <c r="DR5" s="553"/>
      <c r="DS5" s="553"/>
      <c r="DT5" s="553"/>
      <c r="DU5" s="553"/>
      <c r="DV5" s="553"/>
      <c r="DW5" s="553"/>
      <c r="DX5" s="553"/>
      <c r="DY5" s="553"/>
      <c r="DZ5" s="553"/>
      <c r="EA5" s="553"/>
      <c r="EB5" s="553"/>
      <c r="EC5" s="553"/>
      <c r="ED5" s="553"/>
      <c r="EE5" s="553"/>
      <c r="EF5" s="553"/>
      <c r="EG5" s="553"/>
      <c r="EH5" s="553"/>
      <c r="EI5" s="553"/>
      <c r="EJ5" s="553"/>
      <c r="EK5" s="553"/>
      <c r="EL5" s="553"/>
      <c r="EM5" s="553"/>
      <c r="EN5" s="553"/>
      <c r="EO5" s="553"/>
      <c r="EP5" s="553"/>
      <c r="EQ5" s="553"/>
      <c r="ER5" s="553"/>
      <c r="ES5" s="553"/>
      <c r="ET5" s="553"/>
      <c r="EU5" s="553"/>
      <c r="EV5" s="553"/>
      <c r="EW5" s="553"/>
      <c r="EX5" s="553"/>
      <c r="EY5" s="553"/>
      <c r="EZ5" s="553"/>
      <c r="FA5" s="553"/>
      <c r="FB5" s="553"/>
      <c r="FC5" s="553"/>
      <c r="FD5" s="553"/>
      <c r="FE5" s="553"/>
      <c r="FF5" s="553"/>
      <c r="FG5" s="553"/>
      <c r="FH5" s="553"/>
      <c r="FI5" s="553"/>
      <c r="FJ5" s="553"/>
      <c r="FK5" s="553"/>
      <c r="FL5" s="553"/>
      <c r="FM5" s="553"/>
      <c r="FN5" s="553"/>
      <c r="FO5" s="553"/>
      <c r="FP5" s="553"/>
      <c r="FQ5" s="553"/>
      <c r="FR5" s="553"/>
      <c r="FS5" s="553"/>
      <c r="FT5" s="553"/>
      <c r="FU5" s="553"/>
      <c r="FV5" s="553"/>
      <c r="FW5" s="553"/>
      <c r="FX5" s="553"/>
      <c r="FY5" s="553"/>
      <c r="FZ5" s="553"/>
      <c r="GA5" s="553"/>
      <c r="GB5" s="553"/>
      <c r="GC5" s="553"/>
      <c r="GD5" s="553"/>
      <c r="GE5" s="553"/>
      <c r="GF5" s="553"/>
      <c r="GG5" s="553"/>
      <c r="GH5" s="553"/>
      <c r="GI5" s="553"/>
      <c r="GJ5" s="553"/>
      <c r="GK5" s="553"/>
      <c r="GL5" s="553"/>
      <c r="GM5" s="553"/>
      <c r="GN5" s="553"/>
      <c r="GO5" s="553"/>
      <c r="GP5" s="553"/>
      <c r="GQ5" s="553"/>
      <c r="GR5" s="553"/>
      <c r="GS5" s="553"/>
      <c r="GT5" s="553"/>
      <c r="GU5" s="553"/>
      <c r="GV5" s="553"/>
      <c r="GW5" s="553"/>
      <c r="GX5" s="553"/>
      <c r="GY5" s="553"/>
      <c r="GZ5" s="553"/>
      <c r="HA5" s="553"/>
      <c r="HB5" s="553"/>
      <c r="HC5" s="553"/>
      <c r="HD5" s="553"/>
      <c r="HE5" s="553"/>
      <c r="HF5" s="553"/>
      <c r="HG5" s="553"/>
      <c r="HH5" s="553"/>
      <c r="HI5" s="553"/>
      <c r="HJ5" s="553"/>
      <c r="HK5" s="553"/>
      <c r="HL5" s="553"/>
      <c r="HM5" s="553"/>
      <c r="HN5" s="553"/>
      <c r="HO5" s="553"/>
      <c r="HP5" s="553"/>
      <c r="HQ5" s="553"/>
      <c r="HR5" s="553"/>
      <c r="HS5" s="553"/>
      <c r="HT5" s="553"/>
      <c r="HU5" s="553"/>
      <c r="HV5" s="553"/>
      <c r="HW5" s="553"/>
      <c r="HX5" s="553"/>
      <c r="HY5" s="553"/>
      <c r="HZ5" s="553"/>
      <c r="IA5" s="553"/>
      <c r="IB5" s="553"/>
      <c r="IC5" s="553"/>
      <c r="ID5" s="553"/>
      <c r="IE5" s="553"/>
      <c r="IF5" s="553"/>
      <c r="IG5" s="553"/>
      <c r="IH5" s="553"/>
      <c r="II5" s="553"/>
      <c r="IJ5" s="553"/>
      <c r="IK5" s="553"/>
      <c r="IL5" s="553"/>
      <c r="IM5" s="553"/>
    </row>
    <row r="6" customHeight="1" spans="1:247">
      <c r="A6" s="535" t="s">
        <v>92</v>
      </c>
      <c r="B6" s="535" t="s">
        <v>92</v>
      </c>
      <c r="C6" s="535" t="s">
        <v>92</v>
      </c>
      <c r="D6" s="535" t="s">
        <v>92</v>
      </c>
      <c r="E6" s="535" t="s">
        <v>92</v>
      </c>
      <c r="F6" s="535">
        <v>1</v>
      </c>
      <c r="G6" s="535">
        <v>2</v>
      </c>
      <c r="H6" s="535">
        <v>3</v>
      </c>
      <c r="I6" s="535">
        <v>4</v>
      </c>
      <c r="J6" s="535">
        <v>5</v>
      </c>
      <c r="K6" s="535">
        <v>6</v>
      </c>
      <c r="L6" s="535">
        <v>7</v>
      </c>
      <c r="M6" s="535">
        <v>8</v>
      </c>
      <c r="N6" s="535">
        <v>9</v>
      </c>
      <c r="O6" s="550">
        <v>10</v>
      </c>
      <c r="P6" s="551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521" customFormat="1" ht="24.75" customHeight="1" spans="1:247">
      <c r="A7" s="487" t="s">
        <v>103</v>
      </c>
      <c r="B7" s="487" t="s">
        <v>104</v>
      </c>
      <c r="C7" s="487" t="s">
        <v>104</v>
      </c>
      <c r="D7" s="488" t="s">
        <v>93</v>
      </c>
      <c r="E7" s="536" t="s">
        <v>94</v>
      </c>
      <c r="F7" s="537">
        <v>57.7</v>
      </c>
      <c r="G7" s="538">
        <v>57.7</v>
      </c>
      <c r="H7" s="539">
        <v>57.7</v>
      </c>
      <c r="I7" s="541"/>
      <c r="J7" s="541"/>
      <c r="K7" s="541"/>
      <c r="L7" s="541"/>
      <c r="M7" s="541"/>
      <c r="N7" s="541"/>
      <c r="O7" s="541"/>
      <c r="P7" s="542"/>
      <c r="Q7" s="554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76"/>
      <c r="AO7" s="76"/>
      <c r="AP7" s="76"/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76"/>
      <c r="BB7" s="76"/>
      <c r="BC7" s="76"/>
      <c r="BD7" s="76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76"/>
      <c r="CB7" s="76"/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76"/>
      <c r="CO7" s="76"/>
      <c r="CP7" s="76"/>
      <c r="CQ7" s="76"/>
      <c r="CR7" s="76"/>
      <c r="CS7" s="76"/>
      <c r="CT7" s="76"/>
      <c r="CU7" s="76"/>
      <c r="CV7" s="76"/>
      <c r="CW7" s="76"/>
      <c r="CX7" s="76"/>
      <c r="CY7" s="76"/>
      <c r="CZ7" s="76"/>
      <c r="DA7" s="76"/>
      <c r="DB7" s="76"/>
      <c r="DC7" s="76"/>
      <c r="DD7" s="76"/>
      <c r="DE7" s="76"/>
      <c r="DF7" s="76"/>
      <c r="DG7" s="76"/>
      <c r="DH7" s="76"/>
      <c r="DI7" s="76"/>
      <c r="DJ7" s="76"/>
      <c r="DK7" s="76"/>
      <c r="DL7" s="76"/>
      <c r="DM7" s="76"/>
      <c r="DN7" s="76"/>
      <c r="DO7" s="76"/>
      <c r="DP7" s="76"/>
      <c r="DQ7" s="76"/>
      <c r="DR7" s="76"/>
      <c r="DS7" s="76"/>
      <c r="DT7" s="76"/>
      <c r="DU7" s="76"/>
      <c r="DV7" s="76"/>
      <c r="DW7" s="76"/>
      <c r="DX7" s="76"/>
      <c r="DY7" s="76"/>
      <c r="DZ7" s="76"/>
      <c r="EA7" s="76"/>
      <c r="EB7" s="76"/>
      <c r="EC7" s="76"/>
      <c r="ED7" s="76"/>
      <c r="EE7" s="76"/>
      <c r="EF7" s="76"/>
      <c r="EG7" s="76"/>
      <c r="EH7" s="76"/>
      <c r="EI7" s="76"/>
      <c r="EJ7" s="76"/>
      <c r="EK7" s="76"/>
      <c r="EL7" s="76"/>
      <c r="EM7" s="76"/>
      <c r="EN7" s="76"/>
      <c r="EO7" s="76"/>
      <c r="EP7" s="76"/>
      <c r="EQ7" s="76"/>
      <c r="ER7" s="76"/>
      <c r="ES7" s="76"/>
      <c r="ET7" s="76"/>
      <c r="EU7" s="76"/>
      <c r="EV7" s="76"/>
      <c r="EW7" s="76"/>
      <c r="EX7" s="76"/>
      <c r="EY7" s="76"/>
      <c r="EZ7" s="76"/>
      <c r="FA7" s="76"/>
      <c r="FB7" s="76"/>
      <c r="FC7" s="76"/>
      <c r="FD7" s="76"/>
      <c r="FE7" s="76"/>
      <c r="FF7" s="76"/>
      <c r="FG7" s="76"/>
      <c r="FH7" s="76"/>
      <c r="FI7" s="76"/>
      <c r="FJ7" s="76"/>
      <c r="FK7" s="76"/>
      <c r="FL7" s="76"/>
      <c r="FM7" s="76"/>
      <c r="FN7" s="76"/>
      <c r="FO7" s="76"/>
      <c r="FP7" s="76"/>
      <c r="FQ7" s="76"/>
      <c r="FR7" s="76"/>
      <c r="FS7" s="76"/>
      <c r="FT7" s="76"/>
      <c r="FU7" s="76"/>
      <c r="FV7" s="76"/>
      <c r="FW7" s="76"/>
      <c r="FX7" s="76"/>
      <c r="FY7" s="76"/>
      <c r="FZ7" s="76"/>
      <c r="GA7" s="76"/>
      <c r="GB7" s="76"/>
      <c r="GC7" s="76"/>
      <c r="GD7" s="76"/>
      <c r="GE7" s="76"/>
      <c r="GF7" s="76"/>
      <c r="GG7" s="76"/>
      <c r="GH7" s="76"/>
      <c r="GI7" s="76"/>
      <c r="GJ7" s="76"/>
      <c r="GK7" s="76"/>
      <c r="GL7" s="76"/>
      <c r="GM7" s="76"/>
      <c r="GN7" s="76"/>
      <c r="GO7" s="76"/>
      <c r="GP7" s="76"/>
      <c r="GQ7" s="76"/>
      <c r="GR7" s="76"/>
      <c r="GS7" s="76"/>
      <c r="GT7" s="76"/>
      <c r="GU7" s="76"/>
      <c r="GV7" s="76"/>
      <c r="GW7" s="76"/>
      <c r="GX7" s="76"/>
      <c r="GY7" s="76"/>
      <c r="GZ7" s="76"/>
      <c r="HA7" s="76"/>
      <c r="HB7" s="76"/>
      <c r="HC7" s="76"/>
      <c r="HD7" s="76"/>
      <c r="HE7" s="76"/>
      <c r="HF7" s="76"/>
      <c r="HG7" s="76"/>
      <c r="HH7" s="76"/>
      <c r="HI7" s="76"/>
      <c r="HJ7" s="76"/>
      <c r="HK7" s="76"/>
      <c r="HL7" s="76"/>
      <c r="HM7" s="76"/>
      <c r="HN7" s="76"/>
      <c r="HO7" s="76"/>
      <c r="HP7" s="76"/>
      <c r="HQ7" s="76"/>
      <c r="HR7" s="76"/>
      <c r="HS7" s="76"/>
      <c r="HT7" s="76"/>
      <c r="HU7" s="76"/>
      <c r="HV7" s="76"/>
      <c r="HW7" s="76"/>
      <c r="HX7" s="76"/>
      <c r="HY7" s="76"/>
      <c r="HZ7" s="76"/>
      <c r="IA7" s="76"/>
      <c r="IB7" s="76"/>
      <c r="IC7" s="76"/>
      <c r="ID7" s="76"/>
      <c r="IE7" s="76"/>
      <c r="IF7" s="76"/>
      <c r="IG7" s="76"/>
      <c r="IH7" s="76"/>
      <c r="II7" s="76"/>
      <c r="IJ7" s="76"/>
      <c r="IK7" s="76"/>
      <c r="IL7" s="76"/>
      <c r="IM7" s="76"/>
    </row>
    <row r="8" ht="24.75" customHeight="1" spans="1:247">
      <c r="A8" s="487"/>
      <c r="B8" s="487"/>
      <c r="C8" s="487"/>
      <c r="D8" s="488"/>
      <c r="E8" s="540"/>
      <c r="F8" s="541"/>
      <c r="G8" s="542"/>
      <c r="H8" s="543"/>
      <c r="I8" s="541"/>
      <c r="J8" s="541"/>
      <c r="K8" s="541"/>
      <c r="L8" s="541"/>
      <c r="M8" s="541"/>
      <c r="N8" s="541"/>
      <c r="O8" s="541"/>
      <c r="P8" s="542"/>
      <c r="Q8" s="554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487"/>
      <c r="B9" s="487"/>
      <c r="C9" s="487"/>
      <c r="D9" s="488"/>
      <c r="E9" s="540"/>
      <c r="F9" s="541"/>
      <c r="G9" s="542"/>
      <c r="H9" s="543"/>
      <c r="I9" s="541"/>
      <c r="J9" s="541"/>
      <c r="K9" s="541"/>
      <c r="L9" s="541"/>
      <c r="M9" s="541"/>
      <c r="N9" s="541"/>
      <c r="O9" s="541"/>
      <c r="P9" s="542"/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487"/>
      <c r="B10" s="487"/>
      <c r="C10" s="487"/>
      <c r="D10" s="488"/>
      <c r="E10" s="540"/>
      <c r="F10" s="541"/>
      <c r="G10" s="542"/>
      <c r="H10" s="543"/>
      <c r="I10" s="541"/>
      <c r="J10" s="541"/>
      <c r="K10" s="541"/>
      <c r="L10" s="541"/>
      <c r="M10" s="541"/>
      <c r="N10" s="541"/>
      <c r="O10" s="541"/>
      <c r="P10" s="542"/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487"/>
      <c r="B11" s="487"/>
      <c r="C11" s="487"/>
      <c r="D11" s="488"/>
      <c r="E11" s="540"/>
      <c r="F11" s="541"/>
      <c r="G11" s="542"/>
      <c r="H11" s="543"/>
      <c r="I11" s="541"/>
      <c r="J11" s="541"/>
      <c r="K11" s="541"/>
      <c r="L11" s="541"/>
      <c r="M11" s="541"/>
      <c r="N11" s="541"/>
      <c r="O11" s="541"/>
      <c r="P11" s="542"/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487"/>
      <c r="B12" s="487"/>
      <c r="C12" s="487"/>
      <c r="D12" s="488"/>
      <c r="E12" s="540"/>
      <c r="F12" s="541"/>
      <c r="G12" s="542"/>
      <c r="H12" s="543"/>
      <c r="I12" s="541"/>
      <c r="J12" s="541"/>
      <c r="K12" s="541"/>
      <c r="L12" s="541"/>
      <c r="M12" s="541"/>
      <c r="N12" s="541"/>
      <c r="O12" s="541"/>
      <c r="P12" s="542"/>
      <c r="Q12" s="6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487"/>
      <c r="B13" s="487"/>
      <c r="C13" s="487"/>
      <c r="D13" s="488"/>
      <c r="E13" s="540"/>
      <c r="F13" s="541"/>
      <c r="G13" s="542"/>
      <c r="H13" s="543"/>
      <c r="I13" s="541"/>
      <c r="J13" s="541"/>
      <c r="K13" s="541"/>
      <c r="L13" s="541"/>
      <c r="M13" s="541"/>
      <c r="N13" s="541"/>
      <c r="O13" s="541"/>
      <c r="P13" s="542"/>
      <c r="Q13" s="6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487"/>
      <c r="B14" s="487"/>
      <c r="C14" s="487"/>
      <c r="D14" s="488"/>
      <c r="E14" s="540"/>
      <c r="F14" s="541"/>
      <c r="G14" s="542"/>
      <c r="H14" s="543"/>
      <c r="I14" s="541"/>
      <c r="J14" s="541"/>
      <c r="K14" s="541"/>
      <c r="L14" s="541"/>
      <c r="M14" s="541"/>
      <c r="N14" s="541"/>
      <c r="O14" s="541"/>
      <c r="P14" s="542"/>
      <c r="Q14" s="6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487"/>
      <c r="B15" s="487"/>
      <c r="C15" s="487"/>
      <c r="D15" s="488"/>
      <c r="E15" s="540"/>
      <c r="F15" s="541"/>
      <c r="G15" s="542"/>
      <c r="H15" s="543"/>
      <c r="I15" s="541"/>
      <c r="J15" s="541"/>
      <c r="K15" s="541"/>
      <c r="L15" s="541"/>
      <c r="M15" s="541"/>
      <c r="N15" s="541"/>
      <c r="O15" s="541"/>
      <c r="P15" s="542"/>
      <c r="Q15" s="6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tabSelected="1" workbookViewId="0">
      <selection activeCell="D11" sqref="D11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277</v>
      </c>
      <c r="O1" s="3"/>
    </row>
    <row r="2" ht="18.75" customHeight="1" spans="1:15">
      <c r="A2" s="5" t="s">
        <v>278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4" t="s">
        <v>77</v>
      </c>
      <c r="O3" s="6"/>
    </row>
    <row r="4" ht="32.25" customHeight="1" spans="1:15">
      <c r="A4" s="7" t="s">
        <v>126</v>
      </c>
      <c r="B4" s="8" t="s">
        <v>79</v>
      </c>
      <c r="C4" s="9" t="s">
        <v>279</v>
      </c>
      <c r="D4" s="7" t="s">
        <v>280</v>
      </c>
      <c r="E4" s="7" t="s">
        <v>281</v>
      </c>
      <c r="F4" s="7"/>
      <c r="G4" s="7" t="s">
        <v>282</v>
      </c>
      <c r="H4" s="10" t="s">
        <v>283</v>
      </c>
      <c r="I4" s="7" t="s">
        <v>284</v>
      </c>
      <c r="J4" s="7" t="s">
        <v>285</v>
      </c>
      <c r="K4" s="7" t="s">
        <v>286</v>
      </c>
      <c r="L4" s="7" t="s">
        <v>287</v>
      </c>
      <c r="M4" s="7" t="s">
        <v>288</v>
      </c>
      <c r="N4" s="7" t="s">
        <v>289</v>
      </c>
      <c r="O4" s="3"/>
    </row>
    <row r="5" ht="24.75" customHeight="1" spans="1:15">
      <c r="A5" s="7"/>
      <c r="B5" s="11"/>
      <c r="C5" s="9"/>
      <c r="D5" s="7"/>
      <c r="E5" s="7" t="s">
        <v>167</v>
      </c>
      <c r="F5" s="12" t="s">
        <v>290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92</v>
      </c>
      <c r="B6" s="13" t="s">
        <v>92</v>
      </c>
      <c r="C6" s="13" t="s">
        <v>92</v>
      </c>
      <c r="D6" s="14" t="s">
        <v>92</v>
      </c>
      <c r="E6" s="15" t="s">
        <v>92</v>
      </c>
      <c r="F6" s="15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  <c r="O6" s="3"/>
    </row>
    <row r="7" s="1" customFormat="1" ht="12" spans="1:15">
      <c r="A7" s="16"/>
      <c r="B7" s="16" t="s">
        <v>94</v>
      </c>
      <c r="C7" s="16" t="s">
        <v>159</v>
      </c>
      <c r="D7" s="17"/>
      <c r="E7" s="18"/>
      <c r="F7" s="19"/>
      <c r="G7" s="17"/>
      <c r="H7" s="20"/>
      <c r="I7" s="20" t="s">
        <v>291</v>
      </c>
      <c r="J7" s="20" t="s">
        <v>291</v>
      </c>
      <c r="K7" s="20" t="s">
        <v>291</v>
      </c>
      <c r="L7" s="21" t="s">
        <v>291</v>
      </c>
      <c r="M7" s="25" t="s">
        <v>291</v>
      </c>
      <c r="N7" s="25" t="s">
        <v>291</v>
      </c>
      <c r="O7" s="22"/>
    </row>
    <row r="8" spans="1:15">
      <c r="A8" s="16"/>
      <c r="B8" s="21"/>
      <c r="C8" s="21"/>
      <c r="D8" s="17"/>
      <c r="E8" s="18"/>
      <c r="F8" s="19"/>
      <c r="G8" s="17"/>
      <c r="H8" s="20"/>
      <c r="I8" s="20"/>
      <c r="J8" s="20"/>
      <c r="K8" s="20"/>
      <c r="L8" s="21"/>
      <c r="M8" s="25"/>
      <c r="N8" s="25"/>
      <c r="O8" s="3"/>
    </row>
    <row r="9" spans="1:15">
      <c r="A9" s="3"/>
      <c r="B9" s="3"/>
      <c r="C9" s="22"/>
      <c r="D9" s="22"/>
      <c r="E9" s="22"/>
      <c r="F9" s="22"/>
      <c r="G9" s="23"/>
      <c r="H9" s="22"/>
      <c r="I9" s="22"/>
      <c r="J9" s="22"/>
      <c r="K9" s="22"/>
      <c r="L9" s="22"/>
      <c r="M9" s="22"/>
      <c r="N9" s="22"/>
      <c r="O9" s="3"/>
    </row>
    <row r="10" spans="1:15">
      <c r="A10" s="3"/>
      <c r="B10" s="3"/>
      <c r="C10" s="22"/>
      <c r="D10" s="22"/>
      <c r="E10" s="22"/>
      <c r="F10" s="22"/>
      <c r="G10" s="23"/>
      <c r="H10" s="3"/>
      <c r="I10" s="3"/>
      <c r="J10" s="3"/>
      <c r="K10" s="22"/>
      <c r="L10" s="3"/>
      <c r="M10" s="3"/>
      <c r="N10" s="3"/>
      <c r="O10" s="3"/>
    </row>
    <row r="11" spans="1:15">
      <c r="A11" s="3"/>
      <c r="B11" s="3"/>
      <c r="C11" s="22"/>
      <c r="D11" s="22"/>
      <c r="E11" s="22"/>
      <c r="F11" s="22"/>
      <c r="G11" s="23"/>
      <c r="H11" s="3"/>
      <c r="I11" s="3"/>
      <c r="J11" s="3"/>
      <c r="K11" s="22"/>
      <c r="L11" s="3"/>
      <c r="M11" s="3"/>
      <c r="N11" s="22"/>
      <c r="O11" s="3"/>
    </row>
    <row r="12" spans="1:15">
      <c r="A12" s="3"/>
      <c r="B12" s="3"/>
      <c r="C12" s="3"/>
      <c r="D12" s="22"/>
      <c r="E12" s="22"/>
      <c r="F12" s="22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3"/>
      <c r="H13" s="3"/>
      <c r="I13" s="3"/>
      <c r="J13" s="3"/>
      <c r="K13" s="3"/>
      <c r="L13" s="3"/>
      <c r="M13" s="22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6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6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55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1"/>
  <sheetViews>
    <sheetView showGridLines="0" showZeros="0" workbookViewId="0">
      <selection activeCell="H11" sqref="H11"/>
    </sheetView>
  </sheetViews>
  <sheetFormatPr defaultColWidth="9" defaultRowHeight="18.95" customHeight="1"/>
  <cols>
    <col min="1" max="3" width="3.5" style="467" customWidth="1"/>
    <col min="4" max="4" width="7.125" style="467" customWidth="1"/>
    <col min="5" max="5" width="25.625" style="468" customWidth="1"/>
    <col min="6" max="6" width="9.75" style="469" customWidth="1"/>
    <col min="7" max="10" width="8.5" style="469" customWidth="1"/>
    <col min="11" max="12" width="8.625" style="469" customWidth="1"/>
    <col min="13" max="17" width="8" style="469" customWidth="1"/>
    <col min="18" max="18" width="8" style="470" customWidth="1"/>
    <col min="19" max="21" width="8" style="471" customWidth="1"/>
    <col min="22" max="16384" width="9" style="470"/>
  </cols>
  <sheetData>
    <row r="1" ht="24.75" customHeight="1" spans="1:22">
      <c r="A1" s="437"/>
      <c r="B1" s="437"/>
      <c r="C1" s="437"/>
      <c r="D1" s="437"/>
      <c r="E1" s="437"/>
      <c r="F1" s="437"/>
      <c r="G1" s="437"/>
      <c r="H1" s="437"/>
      <c r="I1" s="437"/>
      <c r="J1" s="437"/>
      <c r="K1" s="437"/>
      <c r="L1" s="437"/>
      <c r="M1" s="437"/>
      <c r="N1" s="437"/>
      <c r="O1" s="437"/>
      <c r="P1" s="6"/>
      <c r="Q1" s="6"/>
      <c r="R1" s="6"/>
      <c r="S1" s="506"/>
      <c r="T1" s="506"/>
      <c r="U1" s="437" t="s">
        <v>105</v>
      </c>
      <c r="V1" s="6"/>
    </row>
    <row r="2" ht="24.75" customHeight="1" spans="1:22">
      <c r="A2" s="472" t="s">
        <v>106</v>
      </c>
      <c r="B2" s="472"/>
      <c r="C2" s="472"/>
      <c r="D2" s="472"/>
      <c r="E2" s="472"/>
      <c r="F2" s="472"/>
      <c r="G2" s="472"/>
      <c r="H2" s="472"/>
      <c r="I2" s="472"/>
      <c r="J2" s="472"/>
      <c r="K2" s="472"/>
      <c r="L2" s="472"/>
      <c r="M2" s="472"/>
      <c r="N2" s="472"/>
      <c r="O2" s="472"/>
      <c r="P2" s="472"/>
      <c r="Q2" s="472"/>
      <c r="R2" s="472"/>
      <c r="S2" s="472"/>
      <c r="T2" s="472"/>
      <c r="U2" s="472"/>
      <c r="V2" s="6"/>
    </row>
    <row r="3" s="463" customFormat="1" ht="24.75" customHeight="1" spans="1:22">
      <c r="A3" s="473"/>
      <c r="B3" s="474"/>
      <c r="C3" s="475"/>
      <c r="D3" s="437"/>
      <c r="E3" s="437"/>
      <c r="F3" s="437"/>
      <c r="G3" s="437"/>
      <c r="H3" s="437"/>
      <c r="I3" s="437"/>
      <c r="J3" s="437"/>
      <c r="K3" s="437"/>
      <c r="L3" s="437"/>
      <c r="M3" s="437"/>
      <c r="N3" s="437"/>
      <c r="O3" s="437"/>
      <c r="P3" s="500"/>
      <c r="Q3" s="500"/>
      <c r="R3" s="507"/>
      <c r="S3" s="508"/>
      <c r="T3" s="509" t="s">
        <v>77</v>
      </c>
      <c r="U3" s="509"/>
      <c r="V3" s="507"/>
    </row>
    <row r="4" s="464" customFormat="1" ht="30" customHeight="1" spans="1:22">
      <c r="A4" s="476" t="s">
        <v>107</v>
      </c>
      <c r="B4" s="476"/>
      <c r="C4" s="477"/>
      <c r="D4" s="478" t="s">
        <v>78</v>
      </c>
      <c r="E4" s="479" t="s">
        <v>98</v>
      </c>
      <c r="F4" s="480" t="s">
        <v>108</v>
      </c>
      <c r="G4" s="481" t="s">
        <v>109</v>
      </c>
      <c r="H4" s="476"/>
      <c r="I4" s="476"/>
      <c r="J4" s="477"/>
      <c r="K4" s="501" t="s">
        <v>110</v>
      </c>
      <c r="L4" s="501"/>
      <c r="M4" s="501"/>
      <c r="N4" s="501"/>
      <c r="O4" s="501"/>
      <c r="P4" s="501"/>
      <c r="Q4" s="501"/>
      <c r="R4" s="501"/>
      <c r="S4" s="510" t="s">
        <v>111</v>
      </c>
      <c r="T4" s="511" t="s">
        <v>112</v>
      </c>
      <c r="U4" s="511" t="s">
        <v>113</v>
      </c>
      <c r="V4" s="512"/>
    </row>
    <row r="5" s="464" customFormat="1" ht="21.75" customHeight="1" spans="1:22">
      <c r="A5" s="482" t="s">
        <v>100</v>
      </c>
      <c r="B5" s="478" t="s">
        <v>101</v>
      </c>
      <c r="C5" s="478" t="s">
        <v>102</v>
      </c>
      <c r="D5" s="478"/>
      <c r="E5" s="479"/>
      <c r="F5" s="480"/>
      <c r="G5" s="478" t="s">
        <v>80</v>
      </c>
      <c r="H5" s="478" t="s">
        <v>114</v>
      </c>
      <c r="I5" s="478" t="s">
        <v>115</v>
      </c>
      <c r="J5" s="480" t="s">
        <v>116</v>
      </c>
      <c r="K5" s="502" t="s">
        <v>80</v>
      </c>
      <c r="L5" s="503" t="s">
        <v>117</v>
      </c>
      <c r="M5" s="503" t="s">
        <v>118</v>
      </c>
      <c r="N5" s="502" t="s">
        <v>119</v>
      </c>
      <c r="O5" s="504" t="s">
        <v>120</v>
      </c>
      <c r="P5" s="504" t="s">
        <v>121</v>
      </c>
      <c r="Q5" s="504" t="s">
        <v>122</v>
      </c>
      <c r="R5" s="504" t="s">
        <v>123</v>
      </c>
      <c r="S5" s="513"/>
      <c r="T5" s="514"/>
      <c r="U5" s="514"/>
      <c r="V5" s="512"/>
    </row>
    <row r="6" s="465" customFormat="1" ht="29.25" customHeight="1" spans="1:22">
      <c r="A6" s="482"/>
      <c r="B6" s="478"/>
      <c r="C6" s="478"/>
      <c r="D6" s="478"/>
      <c r="E6" s="483"/>
      <c r="F6" s="484" t="s">
        <v>99</v>
      </c>
      <c r="G6" s="478"/>
      <c r="H6" s="478"/>
      <c r="I6" s="478"/>
      <c r="J6" s="480"/>
      <c r="K6" s="480"/>
      <c r="L6" s="505"/>
      <c r="M6" s="505"/>
      <c r="N6" s="480"/>
      <c r="O6" s="502"/>
      <c r="P6" s="502"/>
      <c r="Q6" s="502"/>
      <c r="R6" s="502"/>
      <c r="S6" s="514"/>
      <c r="T6" s="514"/>
      <c r="U6" s="514"/>
      <c r="V6" s="515"/>
    </row>
    <row r="7" ht="24.75" customHeight="1" spans="1:22">
      <c r="A7" s="485" t="s">
        <v>92</v>
      </c>
      <c r="B7" s="485" t="s">
        <v>92</v>
      </c>
      <c r="C7" s="485" t="s">
        <v>92</v>
      </c>
      <c r="D7" s="485" t="s">
        <v>92</v>
      </c>
      <c r="E7" s="485" t="s">
        <v>92</v>
      </c>
      <c r="F7" s="486">
        <v>1</v>
      </c>
      <c r="G7" s="485">
        <v>2</v>
      </c>
      <c r="H7" s="485">
        <v>3</v>
      </c>
      <c r="I7" s="485">
        <v>4</v>
      </c>
      <c r="J7" s="485">
        <v>5</v>
      </c>
      <c r="K7" s="485">
        <v>6</v>
      </c>
      <c r="L7" s="485">
        <v>7</v>
      </c>
      <c r="M7" s="485">
        <v>8</v>
      </c>
      <c r="N7" s="485">
        <v>9</v>
      </c>
      <c r="O7" s="485">
        <v>10</v>
      </c>
      <c r="P7" s="485">
        <v>11</v>
      </c>
      <c r="Q7" s="485">
        <v>12</v>
      </c>
      <c r="R7" s="485">
        <v>13</v>
      </c>
      <c r="S7" s="486">
        <v>14</v>
      </c>
      <c r="T7" s="486">
        <v>15</v>
      </c>
      <c r="U7" s="486">
        <v>16</v>
      </c>
      <c r="V7" s="6"/>
    </row>
    <row r="8" s="466" customFormat="1" ht="24.75" customHeight="1" spans="1:22">
      <c r="A8" s="487" t="s">
        <v>103</v>
      </c>
      <c r="B8" s="487" t="s">
        <v>104</v>
      </c>
      <c r="C8" s="487" t="s">
        <v>104</v>
      </c>
      <c r="D8" s="488" t="s">
        <v>93</v>
      </c>
      <c r="E8" s="489" t="s">
        <v>94</v>
      </c>
      <c r="F8" s="490">
        <v>57.7</v>
      </c>
      <c r="G8" s="491">
        <v>49.7</v>
      </c>
      <c r="H8" s="492"/>
      <c r="I8" s="492">
        <v>49.7</v>
      </c>
      <c r="J8" s="492"/>
      <c r="K8" s="492">
        <v>8</v>
      </c>
      <c r="L8" s="492">
        <v>8</v>
      </c>
      <c r="M8" s="490"/>
      <c r="N8" s="498"/>
      <c r="O8" s="498"/>
      <c r="P8" s="498"/>
      <c r="Q8" s="498"/>
      <c r="R8" s="516"/>
      <c r="S8" s="517"/>
      <c r="T8" s="518"/>
      <c r="U8" s="516"/>
      <c r="V8" s="519"/>
    </row>
    <row r="9" ht="24.75" customHeight="1" spans="1:22">
      <c r="A9" s="493"/>
      <c r="B9" s="493"/>
      <c r="C9" s="493"/>
      <c r="D9" s="494"/>
      <c r="E9" s="495"/>
      <c r="F9" s="496"/>
      <c r="G9" s="497"/>
      <c r="H9" s="498"/>
      <c r="I9" s="498"/>
      <c r="J9" s="498"/>
      <c r="K9" s="498"/>
      <c r="L9" s="498"/>
      <c r="M9" s="496"/>
      <c r="N9" s="498"/>
      <c r="O9" s="498"/>
      <c r="P9" s="498"/>
      <c r="Q9" s="498"/>
      <c r="R9" s="516"/>
      <c r="S9" s="517"/>
      <c r="T9" s="518"/>
      <c r="U9" s="516"/>
      <c r="V9" s="6"/>
    </row>
    <row r="10" ht="24.75" customHeight="1" spans="1:22">
      <c r="A10" s="493"/>
      <c r="B10" s="493"/>
      <c r="C10" s="493"/>
      <c r="D10" s="494"/>
      <c r="E10" s="495"/>
      <c r="F10" s="496"/>
      <c r="G10" s="497"/>
      <c r="H10" s="498"/>
      <c r="I10" s="498"/>
      <c r="J10" s="498"/>
      <c r="K10" s="498"/>
      <c r="L10" s="498"/>
      <c r="M10" s="496"/>
      <c r="N10" s="498"/>
      <c r="O10" s="498"/>
      <c r="P10" s="498"/>
      <c r="Q10" s="498"/>
      <c r="R10" s="516"/>
      <c r="S10" s="517"/>
      <c r="T10" s="518"/>
      <c r="U10" s="516"/>
      <c r="V10" s="6"/>
    </row>
    <row r="11" ht="24.75" customHeight="1" spans="1:22">
      <c r="A11" s="493"/>
      <c r="B11" s="493"/>
      <c r="C11" s="493"/>
      <c r="D11" s="494"/>
      <c r="E11" s="495"/>
      <c r="F11" s="496"/>
      <c r="G11" s="497"/>
      <c r="H11" s="498"/>
      <c r="I11" s="498"/>
      <c r="J11" s="498"/>
      <c r="K11" s="498"/>
      <c r="L11" s="498"/>
      <c r="M11" s="496"/>
      <c r="N11" s="498"/>
      <c r="O11" s="498"/>
      <c r="P11" s="498"/>
      <c r="Q11" s="498"/>
      <c r="R11" s="516"/>
      <c r="S11" s="517"/>
      <c r="T11" s="518"/>
      <c r="U11" s="516"/>
      <c r="V11" s="6"/>
    </row>
    <row r="12" ht="24.75" customHeight="1" spans="1:22">
      <c r="A12" s="493"/>
      <c r="B12" s="493"/>
      <c r="C12" s="493"/>
      <c r="D12" s="494"/>
      <c r="E12" s="495"/>
      <c r="F12" s="496"/>
      <c r="G12" s="497"/>
      <c r="H12" s="498"/>
      <c r="I12" s="498"/>
      <c r="J12" s="498"/>
      <c r="K12" s="498"/>
      <c r="L12" s="498"/>
      <c r="M12" s="496"/>
      <c r="N12" s="498"/>
      <c r="O12" s="498"/>
      <c r="P12" s="498"/>
      <c r="Q12" s="498"/>
      <c r="R12" s="516"/>
      <c r="S12" s="517"/>
      <c r="T12" s="518"/>
      <c r="U12" s="516"/>
      <c r="V12" s="6"/>
    </row>
    <row r="13" ht="24.75" customHeight="1" spans="1:22">
      <c r="A13" s="493"/>
      <c r="B13" s="493"/>
      <c r="C13" s="493"/>
      <c r="D13" s="494"/>
      <c r="E13" s="495"/>
      <c r="F13" s="496"/>
      <c r="G13" s="497"/>
      <c r="H13" s="498"/>
      <c r="I13" s="498"/>
      <c r="J13" s="498"/>
      <c r="K13" s="498"/>
      <c r="L13" s="498"/>
      <c r="M13" s="496"/>
      <c r="N13" s="498"/>
      <c r="O13" s="498"/>
      <c r="P13" s="498"/>
      <c r="Q13" s="498"/>
      <c r="R13" s="516"/>
      <c r="S13" s="517"/>
      <c r="T13" s="518"/>
      <c r="U13" s="516"/>
      <c r="V13" s="6"/>
    </row>
    <row r="14" ht="24.75" customHeight="1" spans="1:22">
      <c r="A14" s="493"/>
      <c r="B14" s="493"/>
      <c r="C14" s="493"/>
      <c r="D14" s="494"/>
      <c r="E14" s="495"/>
      <c r="F14" s="496"/>
      <c r="G14" s="497"/>
      <c r="H14" s="498"/>
      <c r="I14" s="498"/>
      <c r="J14" s="498"/>
      <c r="K14" s="498"/>
      <c r="L14" s="498"/>
      <c r="M14" s="496"/>
      <c r="N14" s="498"/>
      <c r="O14" s="498"/>
      <c r="P14" s="498"/>
      <c r="Q14" s="498"/>
      <c r="R14" s="516"/>
      <c r="S14" s="517"/>
      <c r="T14" s="518"/>
      <c r="U14" s="516"/>
      <c r="V14" s="6"/>
    </row>
    <row r="15" ht="24.75" customHeight="1" spans="1:22">
      <c r="A15" s="493"/>
      <c r="B15" s="493"/>
      <c r="C15" s="493"/>
      <c r="D15" s="494"/>
      <c r="E15" s="495"/>
      <c r="F15" s="496"/>
      <c r="G15" s="497"/>
      <c r="H15" s="498"/>
      <c r="I15" s="498"/>
      <c r="J15" s="498"/>
      <c r="K15" s="498"/>
      <c r="L15" s="498"/>
      <c r="M15" s="496"/>
      <c r="N15" s="498"/>
      <c r="O15" s="498"/>
      <c r="P15" s="498"/>
      <c r="Q15" s="498"/>
      <c r="R15" s="516"/>
      <c r="S15" s="517"/>
      <c r="T15" s="518"/>
      <c r="U15" s="516"/>
      <c r="V15" s="6"/>
    </row>
    <row r="16" ht="24.75" customHeight="1" spans="1:22">
      <c r="A16" s="493"/>
      <c r="B16" s="493"/>
      <c r="C16" s="493"/>
      <c r="D16" s="494"/>
      <c r="E16" s="495"/>
      <c r="F16" s="496"/>
      <c r="G16" s="497"/>
      <c r="H16" s="498"/>
      <c r="I16" s="498"/>
      <c r="J16" s="498"/>
      <c r="K16" s="498"/>
      <c r="L16" s="498"/>
      <c r="M16" s="496"/>
      <c r="N16" s="498"/>
      <c r="O16" s="498"/>
      <c r="P16" s="498"/>
      <c r="Q16" s="498"/>
      <c r="R16" s="516"/>
      <c r="S16" s="517"/>
      <c r="T16" s="518"/>
      <c r="U16" s="516"/>
      <c r="V16" s="6"/>
    </row>
    <row r="17" ht="24.75" customHeight="1" spans="1:22">
      <c r="A17"/>
      <c r="B17"/>
      <c r="C17"/>
      <c r="D17"/>
      <c r="E17"/>
      <c r="F17"/>
      <c r="G17" s="6"/>
      <c r="H17" s="6"/>
      <c r="I17" s="6"/>
      <c r="J17" s="6"/>
      <c r="K17" s="6"/>
      <c r="L17" s="6"/>
      <c r="M17" s="6"/>
      <c r="N17" s="6"/>
      <c r="O17" s="499"/>
      <c r="P17"/>
      <c r="Q17"/>
      <c r="R17"/>
      <c r="S17"/>
      <c r="T17"/>
      <c r="U17"/>
      <c r="V17"/>
    </row>
    <row r="18" ht="24.75" customHeight="1" spans="1:22">
      <c r="A18"/>
      <c r="B18"/>
      <c r="C18"/>
      <c r="D18"/>
      <c r="E18"/>
      <c r="F18"/>
      <c r="G18" s="499"/>
      <c r="H18" s="6"/>
      <c r="I18" s="6"/>
      <c r="J18" s="6"/>
      <c r="K18" s="6"/>
      <c r="L18" s="6"/>
      <c r="M18" s="6"/>
      <c r="N18" s="6"/>
      <c r="O18" s="6"/>
      <c r="P18"/>
      <c r="Q18"/>
      <c r="R18"/>
      <c r="S18"/>
      <c r="T18"/>
      <c r="U18"/>
      <c r="V18"/>
    </row>
    <row r="19" ht="24.75" customHeight="1" spans="1:2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ht="24.75" customHeight="1" spans="1:2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ht="24.75" customHeight="1" spans="1:2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workbookViewId="0">
      <selection activeCell="F7" sqref="F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437" t="s">
        <v>124</v>
      </c>
    </row>
    <row r="2" ht="24.75" customHeight="1" spans="1:21">
      <c r="A2" s="78" t="s">
        <v>125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</row>
    <row r="3" ht="19.5" customHeight="1" spans="1:21">
      <c r="A3" s="77"/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462" t="s">
        <v>77</v>
      </c>
      <c r="U3" s="462"/>
    </row>
    <row r="4" ht="27.75" customHeight="1" spans="1:21">
      <c r="A4" s="79" t="s">
        <v>107</v>
      </c>
      <c r="B4" s="80"/>
      <c r="C4" s="81"/>
      <c r="D4" s="82" t="s">
        <v>126</v>
      </c>
      <c r="E4" s="82" t="s">
        <v>127</v>
      </c>
      <c r="F4" s="82" t="s">
        <v>99</v>
      </c>
      <c r="G4" s="83" t="s">
        <v>128</v>
      </c>
      <c r="H4" s="83" t="s">
        <v>129</v>
      </c>
      <c r="I4" s="83" t="s">
        <v>130</v>
      </c>
      <c r="J4" s="83" t="s">
        <v>131</v>
      </c>
      <c r="K4" s="83" t="s">
        <v>132</v>
      </c>
      <c r="L4" s="83" t="s">
        <v>133</v>
      </c>
      <c r="M4" s="83" t="s">
        <v>118</v>
      </c>
      <c r="N4" s="83" t="s">
        <v>134</v>
      </c>
      <c r="O4" s="83" t="s">
        <v>116</v>
      </c>
      <c r="P4" s="83" t="s">
        <v>120</v>
      </c>
      <c r="Q4" s="83" t="s">
        <v>119</v>
      </c>
      <c r="R4" s="83" t="s">
        <v>135</v>
      </c>
      <c r="S4" s="83" t="s">
        <v>136</v>
      </c>
      <c r="T4" s="83" t="s">
        <v>137</v>
      </c>
      <c r="U4" s="83" t="s">
        <v>123</v>
      </c>
    </row>
    <row r="5" ht="13.5" customHeight="1" spans="1:21">
      <c r="A5" s="82" t="s">
        <v>100</v>
      </c>
      <c r="B5" s="82" t="s">
        <v>101</v>
      </c>
      <c r="C5" s="82" t="s">
        <v>102</v>
      </c>
      <c r="D5" s="84"/>
      <c r="E5" s="84"/>
      <c r="F5" s="84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</row>
    <row r="6" ht="18" customHeight="1" spans="1:21">
      <c r="A6" s="85"/>
      <c r="B6" s="85"/>
      <c r="C6" s="85"/>
      <c r="D6" s="85"/>
      <c r="E6" s="85"/>
      <c r="F6" s="85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</row>
    <row r="7" s="76" customFormat="1" ht="29.25" customHeight="1" spans="1:21">
      <c r="A7" s="86" t="s">
        <v>103</v>
      </c>
      <c r="B7" s="86" t="s">
        <v>104</v>
      </c>
      <c r="C7" s="86" t="s">
        <v>104</v>
      </c>
      <c r="D7" s="86" t="s">
        <v>138</v>
      </c>
      <c r="E7" s="87" t="s">
        <v>93</v>
      </c>
      <c r="F7" s="88">
        <v>57.7</v>
      </c>
      <c r="G7" s="88"/>
      <c r="H7" s="88">
        <v>57.7</v>
      </c>
      <c r="I7" s="89"/>
      <c r="J7" s="89"/>
      <c r="K7" s="89"/>
      <c r="L7" s="89"/>
      <c r="M7" s="89"/>
      <c r="N7" s="89"/>
      <c r="O7" s="89"/>
      <c r="P7" s="89"/>
      <c r="Q7" s="89"/>
      <c r="R7" s="89"/>
      <c r="S7" s="89"/>
      <c r="T7" s="89"/>
      <c r="U7" s="89"/>
    </row>
    <row r="8" ht="29.25" customHeight="1" spans="1:21">
      <c r="A8" s="86"/>
      <c r="B8" s="86"/>
      <c r="C8" s="86"/>
      <c r="D8" s="86"/>
      <c r="E8" s="87"/>
      <c r="F8" s="461"/>
      <c r="G8" s="89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</row>
    <row r="9" ht="29.25" customHeight="1" spans="1:21">
      <c r="A9" s="86"/>
      <c r="B9" s="86"/>
      <c r="C9" s="86"/>
      <c r="D9" s="86"/>
      <c r="E9" s="87"/>
      <c r="F9" s="461"/>
      <c r="G9" s="89"/>
      <c r="H9" s="89"/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  <c r="T9" s="89"/>
      <c r="U9" s="89"/>
    </row>
    <row r="10" ht="29.25" customHeight="1" spans="1:21">
      <c r="A10" s="86"/>
      <c r="B10" s="86"/>
      <c r="C10" s="86"/>
      <c r="D10" s="86"/>
      <c r="E10" s="87"/>
      <c r="F10" s="461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</row>
    <row r="11" ht="29.25" customHeight="1" spans="1:21">
      <c r="A11" s="86"/>
      <c r="B11" s="86"/>
      <c r="C11" s="86"/>
      <c r="D11" s="86"/>
      <c r="E11" s="87"/>
      <c r="F11" s="461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</row>
    <row r="12" ht="29.25" customHeight="1" spans="1:21">
      <c r="A12" s="86"/>
      <c r="B12" s="86"/>
      <c r="C12" s="86"/>
      <c r="D12" s="86"/>
      <c r="E12" s="87"/>
      <c r="F12" s="461"/>
      <c r="G12" s="89"/>
      <c r="H12" s="89"/>
      <c r="I12" s="89"/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89"/>
    </row>
    <row r="13" ht="29.25" customHeight="1" spans="1:21">
      <c r="A13" s="86"/>
      <c r="B13" s="86"/>
      <c r="C13" s="86"/>
      <c r="D13" s="86"/>
      <c r="E13" s="87"/>
      <c r="F13" s="461"/>
      <c r="G13" s="89"/>
      <c r="H13" s="89"/>
      <c r="I13" s="89"/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89"/>
    </row>
    <row r="14" ht="29.25" customHeight="1" spans="1:21">
      <c r="A14" s="86"/>
      <c r="B14" s="86"/>
      <c r="C14" s="86"/>
      <c r="D14" s="86"/>
      <c r="E14" s="87"/>
      <c r="F14" s="461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</row>
    <row r="15" ht="29.25" customHeight="1" spans="1:21">
      <c r="A15" s="86"/>
      <c r="B15" s="86"/>
      <c r="C15" s="86"/>
      <c r="D15" s="86"/>
      <c r="E15" s="87"/>
      <c r="F15" s="461"/>
      <c r="G15" s="89"/>
      <c r="H15" s="89"/>
      <c r="I15" s="89"/>
      <c r="J15" s="89"/>
      <c r="K15" s="89"/>
      <c r="L15" s="89"/>
      <c r="M15" s="89"/>
      <c r="N15" s="89"/>
      <c r="O15" s="89"/>
      <c r="P15" s="89"/>
      <c r="Q15" s="89"/>
      <c r="R15" s="89"/>
      <c r="S15" s="89"/>
      <c r="T15" s="89"/>
      <c r="U15" s="89"/>
    </row>
    <row r="16" ht="29.25" customHeight="1"/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topLeftCell="A5" workbookViewId="0">
      <selection activeCell="E9" sqref="E9"/>
    </sheetView>
  </sheetViews>
  <sheetFormatPr defaultColWidth="9" defaultRowHeight="23.1" customHeight="1"/>
  <cols>
    <col min="1" max="3" width="3.625" style="439" customWidth="1"/>
    <col min="4" max="4" width="7.25" style="439" customWidth="1"/>
    <col min="5" max="5" width="19.5" style="439" customWidth="1"/>
    <col min="6" max="6" width="9" style="439"/>
    <col min="7" max="7" width="8.5" style="439" customWidth="1"/>
    <col min="8" max="11" width="7.5" style="439" customWidth="1"/>
    <col min="12" max="12" width="7.5" style="440" customWidth="1"/>
    <col min="13" max="21" width="7.5" style="439" customWidth="1"/>
    <col min="22" max="22" width="8.125" style="439" customWidth="1"/>
    <col min="23" max="25" width="7.5" style="439" customWidth="1"/>
    <col min="26" max="16384" width="9" style="439"/>
  </cols>
  <sheetData>
    <row r="1" customHeight="1" spans="1:254">
      <c r="A1" s="6"/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6"/>
      <c r="M1" s="441"/>
      <c r="N1" s="441"/>
      <c r="O1" s="441"/>
      <c r="P1" s="441"/>
      <c r="Q1" s="441"/>
      <c r="R1" s="441"/>
      <c r="S1" s="441"/>
      <c r="T1" s="441"/>
      <c r="U1" s="441"/>
      <c r="V1" s="6"/>
      <c r="W1" s="6"/>
      <c r="X1" s="6"/>
      <c r="Y1" s="457" t="s">
        <v>139</v>
      </c>
      <c r="Z1" s="458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42" t="s">
        <v>140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2"/>
      <c r="Q2" s="442"/>
      <c r="R2" s="442"/>
      <c r="S2" s="442"/>
      <c r="T2" s="442"/>
      <c r="U2" s="442"/>
      <c r="V2" s="442"/>
      <c r="W2" s="442"/>
      <c r="X2" s="442"/>
      <c r="Y2" s="442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43"/>
      <c r="B3" s="443"/>
      <c r="C3" s="443"/>
      <c r="D3" s="444"/>
      <c r="E3" s="444"/>
      <c r="F3" s="444"/>
      <c r="G3" s="444"/>
      <c r="H3" s="444"/>
      <c r="I3" s="444"/>
      <c r="J3" s="444"/>
      <c r="K3" s="444"/>
      <c r="L3" s="6"/>
      <c r="M3" s="444"/>
      <c r="N3" s="444"/>
      <c r="O3" s="444"/>
      <c r="P3" s="444"/>
      <c r="Q3" s="444"/>
      <c r="R3" s="444"/>
      <c r="S3" s="444"/>
      <c r="T3" s="444"/>
      <c r="U3" s="444"/>
      <c r="V3" s="6"/>
      <c r="W3" s="6"/>
      <c r="X3" s="456" t="s">
        <v>77</v>
      </c>
      <c r="Y3" s="456"/>
      <c r="Z3" s="459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45" t="s">
        <v>97</v>
      </c>
      <c r="B4" s="445"/>
      <c r="C4" s="445"/>
      <c r="D4" s="446" t="s">
        <v>78</v>
      </c>
      <c r="E4" s="446" t="s">
        <v>98</v>
      </c>
      <c r="F4" s="446" t="s">
        <v>99</v>
      </c>
      <c r="G4" s="447" t="s">
        <v>141</v>
      </c>
      <c r="H4" s="448"/>
      <c r="I4" s="448"/>
      <c r="J4" s="448"/>
      <c r="K4" s="448"/>
      <c r="L4" s="452"/>
      <c r="M4" s="453" t="s">
        <v>142</v>
      </c>
      <c r="N4" s="453"/>
      <c r="O4" s="453"/>
      <c r="P4" s="453"/>
      <c r="Q4" s="453"/>
      <c r="R4" s="453"/>
      <c r="S4" s="453"/>
      <c r="T4" s="453"/>
      <c r="U4" s="320" t="s">
        <v>143</v>
      </c>
      <c r="V4" s="446" t="s">
        <v>144</v>
      </c>
      <c r="W4" s="446"/>
      <c r="X4" s="446"/>
      <c r="Y4" s="44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46" t="s">
        <v>100</v>
      </c>
      <c r="B5" s="446" t="s">
        <v>101</v>
      </c>
      <c r="C5" s="446" t="s">
        <v>102</v>
      </c>
      <c r="D5" s="446"/>
      <c r="E5" s="446"/>
      <c r="F5" s="446"/>
      <c r="G5" s="446" t="s">
        <v>80</v>
      </c>
      <c r="H5" s="446" t="s">
        <v>145</v>
      </c>
      <c r="I5" s="446" t="s">
        <v>146</v>
      </c>
      <c r="J5" s="446" t="s">
        <v>147</v>
      </c>
      <c r="K5" s="314" t="s">
        <v>148</v>
      </c>
      <c r="L5" s="446" t="s">
        <v>149</v>
      </c>
      <c r="M5" s="446" t="s">
        <v>80</v>
      </c>
      <c r="N5" s="446" t="s">
        <v>150</v>
      </c>
      <c r="O5" s="446" t="s">
        <v>151</v>
      </c>
      <c r="P5" s="446" t="s">
        <v>152</v>
      </c>
      <c r="Q5" s="314" t="s">
        <v>153</v>
      </c>
      <c r="R5" s="446" t="s">
        <v>154</v>
      </c>
      <c r="S5" s="446" t="s">
        <v>155</v>
      </c>
      <c r="T5" s="446" t="s">
        <v>156</v>
      </c>
      <c r="U5" s="321"/>
      <c r="V5" s="446" t="s">
        <v>80</v>
      </c>
      <c r="W5" s="446" t="s">
        <v>157</v>
      </c>
      <c r="X5" s="446" t="s">
        <v>158</v>
      </c>
      <c r="Y5" s="446" t="s">
        <v>144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46"/>
      <c r="B6" s="446"/>
      <c r="C6" s="446"/>
      <c r="D6" s="446"/>
      <c r="E6" s="446"/>
      <c r="F6" s="446"/>
      <c r="G6" s="446"/>
      <c r="H6" s="446"/>
      <c r="I6" s="446"/>
      <c r="J6" s="446"/>
      <c r="K6" s="314"/>
      <c r="L6" s="446"/>
      <c r="M6" s="446"/>
      <c r="N6" s="446"/>
      <c r="O6" s="446"/>
      <c r="P6" s="446"/>
      <c r="Q6" s="314"/>
      <c r="R6" s="446"/>
      <c r="S6" s="446"/>
      <c r="T6" s="446"/>
      <c r="U6" s="322"/>
      <c r="V6" s="446"/>
      <c r="W6" s="446"/>
      <c r="X6" s="446"/>
      <c r="Y6" s="44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45" t="s">
        <v>92</v>
      </c>
      <c r="B7" s="445" t="s">
        <v>92</v>
      </c>
      <c r="C7" s="445" t="s">
        <v>92</v>
      </c>
      <c r="D7" s="445" t="s">
        <v>92</v>
      </c>
      <c r="E7" s="445" t="s">
        <v>92</v>
      </c>
      <c r="F7" s="445">
        <v>1</v>
      </c>
      <c r="G7" s="445">
        <v>2</v>
      </c>
      <c r="H7" s="445">
        <v>3</v>
      </c>
      <c r="I7" s="445">
        <v>4</v>
      </c>
      <c r="J7" s="445">
        <v>5</v>
      </c>
      <c r="K7" s="445">
        <v>6</v>
      </c>
      <c r="L7" s="445">
        <v>7</v>
      </c>
      <c r="M7" s="445">
        <v>8</v>
      </c>
      <c r="N7" s="445">
        <v>9</v>
      </c>
      <c r="O7" s="445">
        <v>10</v>
      </c>
      <c r="P7" s="445">
        <v>11</v>
      </c>
      <c r="Q7" s="445">
        <v>12</v>
      </c>
      <c r="R7" s="445">
        <v>13</v>
      </c>
      <c r="S7" s="445">
        <v>14</v>
      </c>
      <c r="T7" s="445">
        <v>15</v>
      </c>
      <c r="U7" s="445">
        <v>16</v>
      </c>
      <c r="V7" s="445">
        <v>17</v>
      </c>
      <c r="W7" s="445">
        <v>18</v>
      </c>
      <c r="X7" s="445">
        <v>19</v>
      </c>
      <c r="Y7" s="445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38" customFormat="1" ht="26.25" customHeight="1" spans="1:254">
      <c r="A8" s="449"/>
      <c r="B8" s="449"/>
      <c r="C8" s="449"/>
      <c r="D8" s="450"/>
      <c r="E8" s="87" t="s">
        <v>94</v>
      </c>
      <c r="F8" s="88" t="s">
        <v>159</v>
      </c>
      <c r="G8" s="451"/>
      <c r="H8" s="451"/>
      <c r="I8" s="451"/>
      <c r="J8" s="451"/>
      <c r="K8" s="451"/>
      <c r="L8" s="454"/>
      <c r="M8" s="451"/>
      <c r="N8" s="451"/>
      <c r="O8" s="451"/>
      <c r="P8" s="451"/>
      <c r="Q8" s="451"/>
      <c r="R8" s="451"/>
      <c r="S8" s="451"/>
      <c r="T8" s="451"/>
      <c r="U8" s="451"/>
      <c r="V8" s="451"/>
      <c r="W8" s="451"/>
      <c r="X8" s="451"/>
      <c r="Y8" s="451"/>
      <c r="Z8" s="460"/>
      <c r="AA8" s="460"/>
      <c r="AB8" s="460"/>
      <c r="AC8" s="460"/>
      <c r="AD8" s="460"/>
      <c r="AE8" s="460"/>
      <c r="AF8" s="460"/>
      <c r="AG8" s="460"/>
      <c r="AH8" s="460"/>
      <c r="AI8" s="460"/>
      <c r="AJ8" s="460"/>
      <c r="AK8" s="460"/>
      <c r="AL8" s="460"/>
      <c r="AM8" s="460"/>
      <c r="AN8" s="460"/>
      <c r="AO8" s="460"/>
      <c r="AP8" s="460"/>
      <c r="AQ8" s="460"/>
      <c r="AR8" s="460"/>
      <c r="AS8" s="460"/>
      <c r="AT8" s="460"/>
      <c r="AU8" s="460"/>
      <c r="AV8" s="460"/>
      <c r="AW8" s="460"/>
      <c r="AX8" s="460"/>
      <c r="AY8" s="460"/>
      <c r="AZ8" s="460"/>
      <c r="BA8" s="460"/>
      <c r="BB8" s="460"/>
      <c r="BC8" s="460"/>
      <c r="BD8" s="460"/>
      <c r="BE8" s="460"/>
      <c r="BF8" s="460"/>
      <c r="BG8" s="460"/>
      <c r="BH8" s="460"/>
      <c r="BI8" s="460"/>
      <c r="BJ8" s="460"/>
      <c r="BK8" s="460"/>
      <c r="BL8" s="460"/>
      <c r="BM8" s="460"/>
      <c r="BN8" s="460"/>
      <c r="BO8" s="460"/>
      <c r="BP8" s="460"/>
      <c r="BQ8" s="460"/>
      <c r="BR8" s="460"/>
      <c r="BS8" s="460"/>
      <c r="BT8" s="460"/>
      <c r="BU8" s="460"/>
      <c r="BV8" s="460"/>
      <c r="BW8" s="460"/>
      <c r="BX8" s="460"/>
      <c r="BY8" s="460"/>
      <c r="BZ8" s="460"/>
      <c r="CA8" s="460"/>
      <c r="CB8" s="460"/>
      <c r="CC8" s="460"/>
      <c r="CD8" s="460"/>
      <c r="CE8" s="460"/>
      <c r="CF8" s="460"/>
      <c r="CG8" s="460"/>
      <c r="CH8" s="460"/>
      <c r="CI8" s="460"/>
      <c r="CJ8" s="460"/>
      <c r="CK8" s="460"/>
      <c r="CL8" s="460"/>
      <c r="CM8" s="460"/>
      <c r="CN8" s="460"/>
      <c r="CO8" s="460"/>
      <c r="CP8" s="460"/>
      <c r="CQ8" s="460"/>
      <c r="CR8" s="460"/>
      <c r="CS8" s="460"/>
      <c r="CT8" s="460"/>
      <c r="CU8" s="460"/>
      <c r="CV8" s="460"/>
      <c r="CW8" s="460"/>
      <c r="CX8" s="460"/>
      <c r="CY8" s="460"/>
      <c r="CZ8" s="460"/>
      <c r="DA8" s="460"/>
      <c r="DB8" s="460"/>
      <c r="DC8" s="460"/>
      <c r="DD8" s="460"/>
      <c r="DE8" s="460"/>
      <c r="DF8" s="460"/>
      <c r="DG8" s="460"/>
      <c r="DH8" s="460"/>
      <c r="DI8" s="460"/>
      <c r="DJ8" s="460"/>
      <c r="DK8" s="460"/>
      <c r="DL8" s="460"/>
      <c r="DM8" s="460"/>
      <c r="DN8" s="460"/>
      <c r="DO8" s="460"/>
      <c r="DP8" s="460"/>
      <c r="DQ8" s="460"/>
      <c r="DR8" s="460"/>
      <c r="DS8" s="460"/>
      <c r="DT8" s="460"/>
      <c r="DU8" s="460"/>
      <c r="DV8" s="460"/>
      <c r="DW8" s="460"/>
      <c r="DX8" s="460"/>
      <c r="DY8" s="460"/>
      <c r="DZ8" s="460"/>
      <c r="EA8" s="460"/>
      <c r="EB8" s="460"/>
      <c r="EC8" s="460"/>
      <c r="ED8" s="460"/>
      <c r="EE8" s="460"/>
      <c r="EF8" s="460"/>
      <c r="EG8" s="460"/>
      <c r="EH8" s="460"/>
      <c r="EI8" s="460"/>
      <c r="EJ8" s="460"/>
      <c r="EK8" s="460"/>
      <c r="EL8" s="460"/>
      <c r="EM8" s="460"/>
      <c r="EN8" s="460"/>
      <c r="EO8" s="460"/>
      <c r="EP8" s="460"/>
      <c r="EQ8" s="460"/>
      <c r="ER8" s="460"/>
      <c r="ES8" s="460"/>
      <c r="ET8" s="460"/>
      <c r="EU8" s="460"/>
      <c r="EV8" s="460"/>
      <c r="EW8" s="460"/>
      <c r="EX8" s="460"/>
      <c r="EY8" s="460"/>
      <c r="EZ8" s="460"/>
      <c r="FA8" s="460"/>
      <c r="FB8" s="460"/>
      <c r="FC8" s="460"/>
      <c r="FD8" s="460"/>
      <c r="FE8" s="460"/>
      <c r="FF8" s="460"/>
      <c r="FG8" s="460"/>
      <c r="FH8" s="460"/>
      <c r="FI8" s="460"/>
      <c r="FJ8" s="460"/>
      <c r="FK8" s="460"/>
      <c r="FL8" s="460"/>
      <c r="FM8" s="460"/>
      <c r="FN8" s="460"/>
      <c r="FO8" s="460"/>
      <c r="FP8" s="460"/>
      <c r="FQ8" s="460"/>
      <c r="FR8" s="460"/>
      <c r="FS8" s="460"/>
      <c r="FT8" s="460"/>
      <c r="FU8" s="460"/>
      <c r="FV8" s="460"/>
      <c r="FW8" s="460"/>
      <c r="FX8" s="460"/>
      <c r="FY8" s="460"/>
      <c r="FZ8" s="460"/>
      <c r="GA8" s="460"/>
      <c r="GB8" s="460"/>
      <c r="GC8" s="460"/>
      <c r="GD8" s="460"/>
      <c r="GE8" s="460"/>
      <c r="GF8" s="460"/>
      <c r="GG8" s="460"/>
      <c r="GH8" s="460"/>
      <c r="GI8" s="460"/>
      <c r="GJ8" s="460"/>
      <c r="GK8" s="460"/>
      <c r="GL8" s="460"/>
      <c r="GM8" s="460"/>
      <c r="GN8" s="460"/>
      <c r="GO8" s="460"/>
      <c r="GP8" s="460"/>
      <c r="GQ8" s="460"/>
      <c r="GR8" s="460"/>
      <c r="GS8" s="460"/>
      <c r="GT8" s="460"/>
      <c r="GU8" s="460"/>
      <c r="GV8" s="460"/>
      <c r="GW8" s="460"/>
      <c r="GX8" s="460"/>
      <c r="GY8" s="460"/>
      <c r="GZ8" s="460"/>
      <c r="HA8" s="460"/>
      <c r="HB8" s="460"/>
      <c r="HC8" s="460"/>
      <c r="HD8" s="460"/>
      <c r="HE8" s="460"/>
      <c r="HF8" s="460"/>
      <c r="HG8" s="460"/>
      <c r="HH8" s="460"/>
      <c r="HI8" s="460"/>
      <c r="HJ8" s="460"/>
      <c r="HK8" s="460"/>
      <c r="HL8" s="460"/>
      <c r="HM8" s="460"/>
      <c r="HN8" s="460"/>
      <c r="HO8" s="460"/>
      <c r="HP8" s="460"/>
      <c r="HQ8" s="460"/>
      <c r="HR8" s="460"/>
      <c r="HS8" s="460"/>
      <c r="HT8" s="460"/>
      <c r="HU8" s="460"/>
      <c r="HV8" s="460"/>
      <c r="HW8" s="460"/>
      <c r="HX8" s="460"/>
      <c r="HY8" s="460"/>
      <c r="HZ8" s="460"/>
      <c r="IA8" s="460"/>
      <c r="IB8" s="460"/>
      <c r="IC8" s="460"/>
      <c r="ID8" s="460"/>
      <c r="IE8" s="460"/>
      <c r="IF8" s="460"/>
      <c r="IG8" s="460"/>
      <c r="IH8" s="460"/>
      <c r="II8" s="460"/>
      <c r="IJ8" s="460"/>
      <c r="IK8" s="460"/>
      <c r="IL8" s="460"/>
      <c r="IM8" s="460"/>
      <c r="IN8" s="460"/>
      <c r="IO8" s="460"/>
      <c r="IP8" s="460"/>
      <c r="IQ8" s="460"/>
      <c r="IR8" s="460"/>
      <c r="IS8" s="460"/>
      <c r="IT8" s="460"/>
    </row>
    <row r="9" ht="26.25" customHeight="1" spans="1:254">
      <c r="A9" s="449"/>
      <c r="B9" s="449"/>
      <c r="C9" s="449"/>
      <c r="D9" s="450"/>
      <c r="E9" s="450"/>
      <c r="F9" s="451"/>
      <c r="G9" s="451"/>
      <c r="H9" s="451"/>
      <c r="I9" s="451"/>
      <c r="J9" s="451"/>
      <c r="K9" s="451"/>
      <c r="L9" s="454"/>
      <c r="M9" s="451"/>
      <c r="N9" s="451"/>
      <c r="O9" s="451"/>
      <c r="P9" s="451"/>
      <c r="Q9" s="451"/>
      <c r="R9" s="451"/>
      <c r="S9" s="451"/>
      <c r="T9" s="451"/>
      <c r="U9" s="451"/>
      <c r="V9" s="451"/>
      <c r="W9" s="451"/>
      <c r="X9" s="451"/>
      <c r="Y9" s="451"/>
      <c r="Z9" s="455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449"/>
      <c r="B10" s="449"/>
      <c r="C10" s="449"/>
      <c r="D10" s="450"/>
      <c r="E10" s="450"/>
      <c r="F10" s="451"/>
      <c r="G10" s="451"/>
      <c r="H10" s="451"/>
      <c r="I10" s="451"/>
      <c r="J10" s="451"/>
      <c r="K10" s="451"/>
      <c r="L10" s="454"/>
      <c r="M10" s="451"/>
      <c r="N10" s="451"/>
      <c r="O10" s="451"/>
      <c r="P10" s="451"/>
      <c r="Q10" s="451"/>
      <c r="R10" s="451"/>
      <c r="S10" s="451"/>
      <c r="T10" s="451"/>
      <c r="U10" s="451"/>
      <c r="V10" s="451"/>
      <c r="W10" s="451"/>
      <c r="X10" s="451"/>
      <c r="Y10" s="451"/>
      <c r="Z10" s="455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449"/>
      <c r="B11" s="449"/>
      <c r="C11" s="449"/>
      <c r="D11" s="450"/>
      <c r="E11" s="450"/>
      <c r="F11" s="451"/>
      <c r="G11" s="451"/>
      <c r="H11" s="451"/>
      <c r="I11" s="451"/>
      <c r="J11" s="451"/>
      <c r="K11" s="451"/>
      <c r="L11" s="454"/>
      <c r="M11" s="451"/>
      <c r="N11" s="451"/>
      <c r="O11" s="451"/>
      <c r="P11" s="451"/>
      <c r="Q11" s="451"/>
      <c r="R11" s="451"/>
      <c r="S11" s="451"/>
      <c r="T11" s="451"/>
      <c r="U11" s="451"/>
      <c r="V11" s="451"/>
      <c r="W11" s="451"/>
      <c r="X11" s="451"/>
      <c r="Y11" s="451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449"/>
      <c r="B12" s="449"/>
      <c r="C12" s="449"/>
      <c r="D12" s="450"/>
      <c r="E12" s="450"/>
      <c r="F12" s="451"/>
      <c r="G12" s="451"/>
      <c r="H12" s="451"/>
      <c r="I12" s="451"/>
      <c r="J12" s="451"/>
      <c r="K12" s="451"/>
      <c r="L12" s="454"/>
      <c r="M12" s="451"/>
      <c r="N12" s="451"/>
      <c r="O12" s="451"/>
      <c r="P12" s="451"/>
      <c r="Q12" s="451"/>
      <c r="R12" s="451"/>
      <c r="S12" s="451"/>
      <c r="T12" s="451"/>
      <c r="U12" s="451"/>
      <c r="V12" s="451"/>
      <c r="W12" s="451"/>
      <c r="X12" s="451"/>
      <c r="Y12" s="451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449"/>
      <c r="B13" s="449"/>
      <c r="C13" s="449"/>
      <c r="D13" s="450"/>
      <c r="E13" s="450"/>
      <c r="F13" s="451"/>
      <c r="G13" s="451"/>
      <c r="H13" s="451"/>
      <c r="I13" s="451"/>
      <c r="J13" s="451"/>
      <c r="K13" s="451"/>
      <c r="L13" s="454"/>
      <c r="M13" s="451"/>
      <c r="N13" s="451"/>
      <c r="O13" s="451"/>
      <c r="P13" s="451"/>
      <c r="Q13" s="451"/>
      <c r="R13" s="451"/>
      <c r="S13" s="451"/>
      <c r="T13" s="451"/>
      <c r="U13" s="451"/>
      <c r="V13" s="451"/>
      <c r="W13" s="451"/>
      <c r="X13" s="451"/>
      <c r="Y13" s="451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449"/>
      <c r="B14" s="449"/>
      <c r="C14" s="449"/>
      <c r="D14" s="450"/>
      <c r="E14" s="450"/>
      <c r="F14" s="451"/>
      <c r="G14" s="451"/>
      <c r="H14" s="451"/>
      <c r="I14" s="451"/>
      <c r="J14" s="451"/>
      <c r="K14" s="451"/>
      <c r="L14" s="454"/>
      <c r="M14" s="451"/>
      <c r="N14" s="451"/>
      <c r="O14" s="451"/>
      <c r="P14" s="451"/>
      <c r="Q14" s="451"/>
      <c r="R14" s="451"/>
      <c r="S14" s="451"/>
      <c r="T14" s="451"/>
      <c r="U14" s="451"/>
      <c r="V14" s="451"/>
      <c r="W14" s="451"/>
      <c r="X14" s="451"/>
      <c r="Y14" s="451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449"/>
      <c r="B15" s="449"/>
      <c r="C15" s="449"/>
      <c r="D15" s="450"/>
      <c r="E15" s="450"/>
      <c r="F15" s="451"/>
      <c r="G15" s="451"/>
      <c r="H15" s="451"/>
      <c r="I15" s="451"/>
      <c r="J15" s="451"/>
      <c r="K15" s="451"/>
      <c r="L15" s="454"/>
      <c r="M15" s="451"/>
      <c r="N15" s="451"/>
      <c r="O15" s="451"/>
      <c r="P15" s="451"/>
      <c r="Q15" s="451"/>
      <c r="R15" s="451"/>
      <c r="S15" s="451"/>
      <c r="T15" s="451"/>
      <c r="U15" s="451"/>
      <c r="V15" s="451"/>
      <c r="W15" s="451"/>
      <c r="X15" s="451"/>
      <c r="Y15" s="451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455"/>
      <c r="N16" s="455"/>
      <c r="O16" s="455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E7" sqref="E7:F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37" t="s">
        <v>160</v>
      </c>
    </row>
    <row r="2" ht="33" customHeight="1" spans="1:14">
      <c r="A2" s="293" t="s">
        <v>161</v>
      </c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409" t="s">
        <v>77</v>
      </c>
      <c r="N3" s="409"/>
    </row>
    <row r="4" ht="22.5" customHeight="1" spans="1:14">
      <c r="A4" s="246" t="s">
        <v>97</v>
      </c>
      <c r="B4" s="246"/>
      <c r="C4" s="246"/>
      <c r="D4" s="83" t="s">
        <v>126</v>
      </c>
      <c r="E4" s="83" t="s">
        <v>79</v>
      </c>
      <c r="F4" s="83" t="s">
        <v>80</v>
      </c>
      <c r="G4" s="83" t="s">
        <v>128</v>
      </c>
      <c r="H4" s="83"/>
      <c r="I4" s="83"/>
      <c r="J4" s="83"/>
      <c r="K4" s="83"/>
      <c r="L4" s="83" t="s">
        <v>132</v>
      </c>
      <c r="M4" s="83"/>
      <c r="N4" s="83"/>
    </row>
    <row r="5" ht="17.25" customHeight="1" spans="1:14">
      <c r="A5" s="83" t="s">
        <v>100</v>
      </c>
      <c r="B5" s="87" t="s">
        <v>101</v>
      </c>
      <c r="C5" s="83" t="s">
        <v>102</v>
      </c>
      <c r="D5" s="83"/>
      <c r="E5" s="83"/>
      <c r="F5" s="83"/>
      <c r="G5" s="83" t="s">
        <v>162</v>
      </c>
      <c r="H5" s="83" t="s">
        <v>163</v>
      </c>
      <c r="I5" s="83" t="s">
        <v>142</v>
      </c>
      <c r="J5" s="83" t="s">
        <v>143</v>
      </c>
      <c r="K5" s="83" t="s">
        <v>144</v>
      </c>
      <c r="L5" s="83" t="s">
        <v>162</v>
      </c>
      <c r="M5" s="83" t="s">
        <v>114</v>
      </c>
      <c r="N5" s="83" t="s">
        <v>164</v>
      </c>
    </row>
    <row r="6" ht="20.25" customHeight="1" spans="1:14">
      <c r="A6" s="83"/>
      <c r="B6" s="87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</row>
    <row r="7" s="76" customFormat="1" ht="29.25" customHeight="1" spans="1:14">
      <c r="A7" s="296"/>
      <c r="B7" s="296"/>
      <c r="C7" s="296"/>
      <c r="D7" s="296"/>
      <c r="E7" s="87" t="s">
        <v>94</v>
      </c>
      <c r="F7" s="88" t="s">
        <v>159</v>
      </c>
      <c r="G7" s="247"/>
      <c r="H7" s="247"/>
      <c r="I7" s="247"/>
      <c r="J7" s="247"/>
      <c r="K7" s="247"/>
      <c r="L7" s="247"/>
      <c r="M7" s="247"/>
      <c r="N7" s="247"/>
    </row>
    <row r="8" ht="29.25" customHeight="1" spans="1:14">
      <c r="A8" s="296"/>
      <c r="B8" s="296"/>
      <c r="C8" s="296"/>
      <c r="D8" s="296"/>
      <c r="E8" s="295"/>
      <c r="F8" s="247"/>
      <c r="G8" s="247"/>
      <c r="H8" s="247"/>
      <c r="I8" s="247"/>
      <c r="J8" s="247"/>
      <c r="K8" s="247"/>
      <c r="L8" s="247"/>
      <c r="M8" s="247"/>
      <c r="N8" s="247"/>
    </row>
    <row r="9" ht="29.25" customHeight="1" spans="1:14">
      <c r="A9" s="296"/>
      <c r="B9" s="296"/>
      <c r="C9" s="296"/>
      <c r="D9" s="296"/>
      <c r="E9" s="295"/>
      <c r="F9" s="247"/>
      <c r="G9" s="247"/>
      <c r="H9" s="247"/>
      <c r="I9" s="247"/>
      <c r="J9" s="247"/>
      <c r="K9" s="247"/>
      <c r="L9" s="247"/>
      <c r="M9" s="247"/>
      <c r="N9" s="247"/>
    </row>
    <row r="10" ht="29.25" customHeight="1" spans="1:14">
      <c r="A10" s="296"/>
      <c r="B10" s="296"/>
      <c r="C10" s="296"/>
      <c r="D10" s="296"/>
      <c r="E10" s="295"/>
      <c r="F10" s="247"/>
      <c r="G10" s="247"/>
      <c r="H10" s="247"/>
      <c r="I10" s="247"/>
      <c r="J10" s="247"/>
      <c r="K10" s="247"/>
      <c r="L10" s="247"/>
      <c r="M10" s="247"/>
      <c r="N10" s="247"/>
    </row>
    <row r="11" ht="29.25" customHeight="1" spans="1:14">
      <c r="A11" s="296"/>
      <c r="B11" s="296"/>
      <c r="C11" s="296"/>
      <c r="D11" s="296"/>
      <c r="E11" s="295"/>
      <c r="F11" s="247"/>
      <c r="G11" s="247"/>
      <c r="H11" s="247"/>
      <c r="I11" s="247"/>
      <c r="J11" s="247"/>
      <c r="K11" s="247"/>
      <c r="L11" s="247"/>
      <c r="M11" s="247"/>
      <c r="N11" s="247"/>
    </row>
    <row r="12" ht="29.25" customHeight="1" spans="1:14">
      <c r="A12" s="296"/>
      <c r="B12" s="296"/>
      <c r="C12" s="296"/>
      <c r="D12" s="296"/>
      <c r="E12" s="295"/>
      <c r="F12" s="247"/>
      <c r="G12" s="247"/>
      <c r="H12" s="247"/>
      <c r="I12" s="247"/>
      <c r="J12" s="247"/>
      <c r="K12" s="247"/>
      <c r="L12" s="247"/>
      <c r="M12" s="247"/>
      <c r="N12" s="247"/>
    </row>
    <row r="13" ht="29.25" customHeight="1" spans="1:14">
      <c r="A13" s="296"/>
      <c r="B13" s="296"/>
      <c r="C13" s="296"/>
      <c r="D13" s="296"/>
      <c r="E13" s="295"/>
      <c r="F13" s="247"/>
      <c r="G13" s="247"/>
      <c r="H13" s="247"/>
      <c r="I13" s="247"/>
      <c r="J13" s="247"/>
      <c r="K13" s="247"/>
      <c r="L13" s="247"/>
      <c r="M13" s="247"/>
      <c r="N13" s="247"/>
    </row>
    <row r="14" ht="29.25" customHeight="1" spans="1:14">
      <c r="A14" s="296"/>
      <c r="B14" s="296"/>
      <c r="C14" s="296"/>
      <c r="D14" s="296"/>
      <c r="E14" s="295"/>
      <c r="F14" s="247"/>
      <c r="G14" s="247"/>
      <c r="H14" s="247"/>
      <c r="I14" s="247"/>
      <c r="J14" s="247"/>
      <c r="K14" s="247"/>
      <c r="L14" s="247"/>
      <c r="M14" s="247"/>
      <c r="N14" s="247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7"/>
  <sheetViews>
    <sheetView showGridLines="0" showZeros="0" workbookViewId="0">
      <selection activeCell="I7" sqref="I7"/>
    </sheetView>
  </sheetViews>
  <sheetFormatPr defaultColWidth="9" defaultRowHeight="23.1" customHeight="1"/>
  <cols>
    <col min="1" max="3" width="3.625" style="411" customWidth="1"/>
    <col min="4" max="4" width="10" style="411" customWidth="1"/>
    <col min="5" max="5" width="17.375" style="411" customWidth="1"/>
    <col min="6" max="6" width="8.125" style="411" customWidth="1"/>
    <col min="7" max="22" width="6.5" style="411" customWidth="1"/>
    <col min="23" max="26" width="6.875" style="411" customWidth="1"/>
    <col min="27" max="27" width="6.5" style="411" customWidth="1"/>
    <col min="28" max="16384" width="9" style="411"/>
  </cols>
  <sheetData>
    <row r="1" customHeight="1" spans="1:28">
      <c r="A1" s="6"/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6"/>
      <c r="U1" s="428"/>
      <c r="V1" s="6"/>
      <c r="W1" s="428"/>
      <c r="X1" s="428"/>
      <c r="Y1" s="428"/>
      <c r="Z1" s="434" t="s">
        <v>165</v>
      </c>
      <c r="AA1" s="434"/>
      <c r="AB1" s="6"/>
    </row>
    <row r="2" customHeight="1" spans="1:28">
      <c r="A2" s="413" t="s">
        <v>166</v>
      </c>
      <c r="B2" s="413"/>
      <c r="C2" s="413"/>
      <c r="D2" s="413"/>
      <c r="E2" s="413"/>
      <c r="F2" s="413"/>
      <c r="G2" s="413"/>
      <c r="H2" s="413"/>
      <c r="I2" s="413"/>
      <c r="J2" s="413"/>
      <c r="K2" s="413"/>
      <c r="L2" s="413"/>
      <c r="M2" s="413"/>
      <c r="N2" s="413"/>
      <c r="O2" s="413"/>
      <c r="P2" s="413"/>
      <c r="Q2" s="413"/>
      <c r="R2" s="413"/>
      <c r="S2" s="413"/>
      <c r="T2" s="413"/>
      <c r="U2" s="413"/>
      <c r="V2" s="413"/>
      <c r="W2" s="413"/>
      <c r="X2" s="413"/>
      <c r="Y2" s="413"/>
      <c r="Z2" s="413"/>
      <c r="AA2" s="413"/>
      <c r="AB2" s="6"/>
    </row>
    <row r="3" customHeight="1" spans="1:28">
      <c r="A3" s="414"/>
      <c r="B3" s="414"/>
      <c r="C3" s="414"/>
      <c r="D3" s="415"/>
      <c r="E3" s="415"/>
      <c r="F3" s="415"/>
      <c r="G3" s="415"/>
      <c r="H3" s="415"/>
      <c r="I3" s="415"/>
      <c r="J3" s="415"/>
      <c r="K3" s="415"/>
      <c r="L3" s="415"/>
      <c r="M3" s="415"/>
      <c r="N3" s="415"/>
      <c r="O3" s="415"/>
      <c r="P3" s="415"/>
      <c r="Q3" s="415"/>
      <c r="R3" s="415"/>
      <c r="S3" s="415"/>
      <c r="T3" s="6"/>
      <c r="U3" s="6"/>
      <c r="V3" s="6"/>
      <c r="W3" s="429"/>
      <c r="X3" s="429"/>
      <c r="Y3" s="429"/>
      <c r="Z3" s="435" t="s">
        <v>2</v>
      </c>
      <c r="AA3" s="435"/>
      <c r="AB3" s="6"/>
    </row>
    <row r="4" customHeight="1" spans="1:28">
      <c r="A4" s="416" t="s">
        <v>97</v>
      </c>
      <c r="B4" s="416"/>
      <c r="C4" s="416"/>
      <c r="D4" s="417" t="s">
        <v>78</v>
      </c>
      <c r="E4" s="417" t="s">
        <v>98</v>
      </c>
      <c r="F4" s="417" t="s">
        <v>167</v>
      </c>
      <c r="G4" s="417" t="s">
        <v>168</v>
      </c>
      <c r="H4" s="417" t="s">
        <v>169</v>
      </c>
      <c r="I4" s="417" t="s">
        <v>170</v>
      </c>
      <c r="J4" s="417" t="s">
        <v>171</v>
      </c>
      <c r="K4" s="417" t="s">
        <v>172</v>
      </c>
      <c r="L4" s="417" t="s">
        <v>173</v>
      </c>
      <c r="M4" s="417" t="s">
        <v>174</v>
      </c>
      <c r="N4" s="417" t="s">
        <v>175</v>
      </c>
      <c r="O4" s="417" t="s">
        <v>176</v>
      </c>
      <c r="P4" s="425" t="s">
        <v>177</v>
      </c>
      <c r="Q4" s="417" t="s">
        <v>178</v>
      </c>
      <c r="R4" s="417" t="s">
        <v>179</v>
      </c>
      <c r="S4" s="417" t="s">
        <v>180</v>
      </c>
      <c r="T4" s="417" t="s">
        <v>181</v>
      </c>
      <c r="U4" s="417" t="s">
        <v>182</v>
      </c>
      <c r="V4" s="417" t="s">
        <v>183</v>
      </c>
      <c r="W4" s="417" t="s">
        <v>184</v>
      </c>
      <c r="X4" s="417" t="s">
        <v>185</v>
      </c>
      <c r="Y4" s="417" t="s">
        <v>186</v>
      </c>
      <c r="Z4" s="417" t="s">
        <v>187</v>
      </c>
      <c r="AA4" s="436" t="s">
        <v>188</v>
      </c>
      <c r="AB4" s="6"/>
    </row>
    <row r="5" ht="13.5" customHeight="1" spans="1:28">
      <c r="A5" s="417" t="s">
        <v>100</v>
      </c>
      <c r="B5" s="417" t="s">
        <v>101</v>
      </c>
      <c r="C5" s="417" t="s">
        <v>102</v>
      </c>
      <c r="D5" s="417"/>
      <c r="E5" s="417"/>
      <c r="F5" s="417"/>
      <c r="G5" s="417"/>
      <c r="H5" s="417"/>
      <c r="I5" s="417"/>
      <c r="J5" s="417"/>
      <c r="K5" s="417"/>
      <c r="L5" s="417"/>
      <c r="M5" s="417"/>
      <c r="N5" s="417"/>
      <c r="O5" s="417"/>
      <c r="P5" s="426"/>
      <c r="Q5" s="417"/>
      <c r="R5" s="417"/>
      <c r="S5" s="417"/>
      <c r="T5" s="417"/>
      <c r="U5" s="417"/>
      <c r="V5" s="417"/>
      <c r="W5" s="417"/>
      <c r="X5" s="417"/>
      <c r="Y5" s="417"/>
      <c r="Z5" s="417"/>
      <c r="AA5" s="436"/>
      <c r="AB5" s="6"/>
    </row>
    <row r="6" ht="13.5" customHeight="1" spans="1:28">
      <c r="A6" s="417"/>
      <c r="B6" s="417"/>
      <c r="C6" s="417"/>
      <c r="D6" s="417"/>
      <c r="E6" s="417"/>
      <c r="F6" s="417"/>
      <c r="G6" s="417"/>
      <c r="H6" s="417"/>
      <c r="I6" s="417"/>
      <c r="J6" s="417"/>
      <c r="K6" s="417"/>
      <c r="L6" s="417"/>
      <c r="M6" s="417"/>
      <c r="N6" s="417"/>
      <c r="O6" s="417"/>
      <c r="P6" s="427"/>
      <c r="Q6" s="417"/>
      <c r="R6" s="417"/>
      <c r="S6" s="417"/>
      <c r="T6" s="417"/>
      <c r="U6" s="417"/>
      <c r="V6" s="417"/>
      <c r="W6" s="417"/>
      <c r="X6" s="417"/>
      <c r="Y6" s="417"/>
      <c r="Z6" s="417"/>
      <c r="AA6" s="436"/>
      <c r="AB6" s="6"/>
    </row>
    <row r="7" customHeight="1" spans="1:28">
      <c r="A7" s="416" t="s">
        <v>92</v>
      </c>
      <c r="B7" s="416" t="s">
        <v>92</v>
      </c>
      <c r="C7" s="416" t="s">
        <v>92</v>
      </c>
      <c r="D7" s="416" t="s">
        <v>92</v>
      </c>
      <c r="E7" s="416" t="s">
        <v>92</v>
      </c>
      <c r="F7" s="416">
        <v>1</v>
      </c>
      <c r="G7" s="416">
        <v>2</v>
      </c>
      <c r="H7" s="416">
        <v>3</v>
      </c>
      <c r="I7" s="416">
        <v>4</v>
      </c>
      <c r="J7" s="416">
        <v>5</v>
      </c>
      <c r="K7" s="416">
        <v>6</v>
      </c>
      <c r="L7" s="416">
        <v>7</v>
      </c>
      <c r="M7" s="416">
        <v>8</v>
      </c>
      <c r="N7" s="416">
        <v>9</v>
      </c>
      <c r="O7" s="416">
        <v>10</v>
      </c>
      <c r="P7" s="416">
        <v>11</v>
      </c>
      <c r="Q7" s="416">
        <v>12</v>
      </c>
      <c r="R7" s="416">
        <v>13</v>
      </c>
      <c r="S7" s="416">
        <v>14</v>
      </c>
      <c r="T7" s="416">
        <v>15</v>
      </c>
      <c r="U7" s="416">
        <v>16</v>
      </c>
      <c r="V7" s="416">
        <v>17</v>
      </c>
      <c r="W7" s="416">
        <v>18</v>
      </c>
      <c r="X7" s="416">
        <v>19</v>
      </c>
      <c r="Y7" s="416">
        <v>20</v>
      </c>
      <c r="Z7" s="416">
        <v>21</v>
      </c>
      <c r="AA7" s="416">
        <v>22</v>
      </c>
      <c r="AB7" s="6"/>
    </row>
    <row r="8" s="410" customFormat="1" ht="26.25" customHeight="1" spans="1:28">
      <c r="A8" s="418" t="s">
        <v>103</v>
      </c>
      <c r="B8" s="418" t="s">
        <v>104</v>
      </c>
      <c r="C8" s="418" t="s">
        <v>104</v>
      </c>
      <c r="D8" s="418" t="s">
        <v>93</v>
      </c>
      <c r="E8" s="419" t="s">
        <v>94</v>
      </c>
      <c r="F8" s="420">
        <v>49.7</v>
      </c>
      <c r="G8" s="420">
        <v>12.64</v>
      </c>
      <c r="H8" s="420">
        <v>4</v>
      </c>
      <c r="I8" s="420">
        <v>1.5</v>
      </c>
      <c r="J8" s="420">
        <v>2.5</v>
      </c>
      <c r="K8" s="420">
        <v>1</v>
      </c>
      <c r="L8" s="420"/>
      <c r="M8" s="420">
        <v>1.5</v>
      </c>
      <c r="N8" s="420"/>
      <c r="O8" s="420">
        <v>8</v>
      </c>
      <c r="P8" s="420"/>
      <c r="Q8" s="420"/>
      <c r="R8" s="420">
        <v>2</v>
      </c>
      <c r="S8" s="420"/>
      <c r="T8" s="420">
        <v>4</v>
      </c>
      <c r="U8" s="420"/>
      <c r="V8" s="430"/>
      <c r="W8" s="431"/>
      <c r="X8" s="431"/>
      <c r="Y8" s="430"/>
      <c r="Z8" s="430"/>
      <c r="AA8" s="431">
        <v>12.56</v>
      </c>
      <c r="AB8" s="424"/>
    </row>
    <row r="9" ht="26.25" customHeight="1" spans="1:28">
      <c r="A9" s="421"/>
      <c r="B9" s="421"/>
      <c r="C9" s="421"/>
      <c r="D9" s="421"/>
      <c r="E9" s="422"/>
      <c r="F9" s="423"/>
      <c r="G9" s="423"/>
      <c r="H9" s="423"/>
      <c r="I9" s="423"/>
      <c r="J9" s="423"/>
      <c r="K9" s="423"/>
      <c r="L9" s="423"/>
      <c r="M9" s="423"/>
      <c r="N9" s="423"/>
      <c r="O9" s="423"/>
      <c r="P9" s="423"/>
      <c r="Q9" s="423"/>
      <c r="R9" s="423"/>
      <c r="S9" s="423"/>
      <c r="T9" s="423"/>
      <c r="U9" s="423"/>
      <c r="V9" s="432"/>
      <c r="W9" s="433"/>
      <c r="X9" s="433"/>
      <c r="Y9" s="432"/>
      <c r="Z9" s="432"/>
      <c r="AA9" s="433"/>
      <c r="AB9" s="6"/>
    </row>
    <row r="10" ht="26.25" customHeight="1" spans="1:28">
      <c r="A10" s="421"/>
      <c r="B10" s="421"/>
      <c r="C10" s="421"/>
      <c r="D10" s="421"/>
      <c r="E10" s="422"/>
      <c r="F10" s="423"/>
      <c r="G10" s="423"/>
      <c r="H10" s="423"/>
      <c r="I10" s="423"/>
      <c r="J10" s="423"/>
      <c r="K10" s="423"/>
      <c r="L10" s="423"/>
      <c r="M10" s="423"/>
      <c r="N10" s="423"/>
      <c r="O10" s="423"/>
      <c r="P10" s="423"/>
      <c r="Q10" s="423"/>
      <c r="R10" s="423"/>
      <c r="S10" s="423"/>
      <c r="T10" s="423"/>
      <c r="U10" s="423"/>
      <c r="V10" s="432"/>
      <c r="W10" s="433"/>
      <c r="X10" s="433"/>
      <c r="Y10" s="432"/>
      <c r="Z10" s="432"/>
      <c r="AA10" s="433"/>
      <c r="AB10" s="424"/>
    </row>
    <row r="11" ht="26.25" customHeight="1" spans="1:28">
      <c r="A11" s="421"/>
      <c r="B11" s="421"/>
      <c r="C11" s="421"/>
      <c r="D11" s="421"/>
      <c r="E11" s="422"/>
      <c r="F11" s="423"/>
      <c r="G11" s="423"/>
      <c r="H11" s="423"/>
      <c r="I11" s="423"/>
      <c r="J11" s="423"/>
      <c r="K11" s="423"/>
      <c r="L11" s="423"/>
      <c r="M11" s="423"/>
      <c r="N11" s="423"/>
      <c r="O11" s="423"/>
      <c r="P11" s="423"/>
      <c r="Q11" s="423"/>
      <c r="R11" s="423"/>
      <c r="S11" s="423"/>
      <c r="T11" s="423"/>
      <c r="U11" s="423"/>
      <c r="V11" s="432"/>
      <c r="W11" s="433"/>
      <c r="X11" s="433"/>
      <c r="Y11" s="432"/>
      <c r="Z11" s="432"/>
      <c r="AA11" s="433"/>
      <c r="AB11" s="424"/>
    </row>
    <row r="12" customHeight="1" spans="1:28">
      <c r="A12" s="424"/>
      <c r="B12" s="6"/>
      <c r="C12" s="424"/>
      <c r="D12" s="424"/>
      <c r="E12" s="424"/>
      <c r="F12" s="424"/>
      <c r="G12" s="6"/>
      <c r="H12" s="6"/>
      <c r="I12" s="6"/>
      <c r="J12" s="424"/>
      <c r="K12" s="424"/>
      <c r="L12" s="424"/>
      <c r="M12" s="424"/>
      <c r="N12" s="6"/>
      <c r="O12" s="6"/>
      <c r="P12" s="6"/>
      <c r="Q12" s="424"/>
      <c r="R12" s="424"/>
      <c r="S12" s="424"/>
      <c r="T12" s="424"/>
      <c r="U12" s="424"/>
      <c r="V12" s="6"/>
      <c r="W12" s="6"/>
      <c r="X12" s="6"/>
      <c r="Y12" s="6"/>
      <c r="Z12" s="6"/>
      <c r="AA12" s="424"/>
      <c r="AB12" s="6"/>
    </row>
    <row r="13" customHeight="1" spans="1:28">
      <c r="A13" s="424"/>
      <c r="B13" s="424"/>
      <c r="C13" s="6"/>
      <c r="D13" s="424"/>
      <c r="E13" s="424"/>
      <c r="F13" s="6"/>
      <c r="G13" s="6"/>
      <c r="H13" s="6"/>
      <c r="I13" s="6"/>
      <c r="J13" s="6"/>
      <c r="K13" s="424"/>
      <c r="L13" s="424"/>
      <c r="M13" s="424"/>
      <c r="N13" s="6"/>
      <c r="O13" s="6"/>
      <c r="P13" s="6"/>
      <c r="Q13" s="424"/>
      <c r="R13" s="424"/>
      <c r="S13" s="424"/>
      <c r="T13" s="424"/>
      <c r="U13" s="424"/>
      <c r="V13" s="6"/>
      <c r="W13" s="6"/>
      <c r="X13" s="6"/>
      <c r="Y13" s="6"/>
      <c r="Z13" s="6"/>
      <c r="AA13" s="424"/>
      <c r="AB13" s="6"/>
    </row>
    <row r="14" customHeight="1" spans="1:28">
      <c r="A14" s="6"/>
      <c r="B14" s="424"/>
      <c r="C14" s="424"/>
      <c r="D14" s="6"/>
      <c r="E14" s="424"/>
      <c r="F14" s="6"/>
      <c r="G14" s="6"/>
      <c r="H14" s="6"/>
      <c r="I14" s="6"/>
      <c r="J14" s="6"/>
      <c r="K14" s="424"/>
      <c r="L14" s="424"/>
      <c r="M14" s="424"/>
      <c r="N14" s="6"/>
      <c r="O14" s="6"/>
      <c r="P14" s="6"/>
      <c r="Q14" s="424"/>
      <c r="R14" s="424"/>
      <c r="S14" s="424"/>
      <c r="T14" s="424"/>
      <c r="U14" s="6"/>
      <c r="V14" s="6"/>
      <c r="W14" s="6"/>
      <c r="X14" s="6"/>
      <c r="Y14" s="6"/>
      <c r="Z14" s="6"/>
      <c r="AA14" s="424"/>
      <c r="AB14" s="6"/>
    </row>
    <row r="15" customHeight="1" spans="1:28">
      <c r="A15" s="6"/>
      <c r="B15" s="6"/>
      <c r="C15" s="6"/>
      <c r="D15" s="6"/>
      <c r="E15" s="6"/>
      <c r="F15" s="6"/>
      <c r="G15" s="6"/>
      <c r="H15" s="6"/>
      <c r="I15" s="6"/>
      <c r="J15" s="6"/>
      <c r="K15" s="424"/>
      <c r="L15" s="424"/>
      <c r="M15" s="424"/>
      <c r="N15" s="6"/>
      <c r="O15" s="6"/>
      <c r="P15" s="6"/>
      <c r="Q15" s="6"/>
      <c r="R15" s="6"/>
      <c r="S15" s="6"/>
      <c r="T15" s="424"/>
      <c r="U15" s="6"/>
      <c r="V15" s="6"/>
      <c r="W15" s="6"/>
      <c r="X15" s="6"/>
      <c r="Y15" s="6"/>
      <c r="Z15" s="6"/>
      <c r="AA15" s="6"/>
      <c r="AB15" s="6"/>
    </row>
    <row r="16" customHeight="1" spans="1:28">
      <c r="A16" s="6"/>
      <c r="B16" s="6"/>
      <c r="C16" s="6"/>
      <c r="D16" s="6"/>
      <c r="E16" s="6"/>
      <c r="F16" s="6"/>
      <c r="G16" s="6"/>
      <c r="H16" s="6"/>
      <c r="I16" s="6"/>
      <c r="J16" s="6"/>
      <c r="K16" s="424"/>
      <c r="L16" s="424"/>
      <c r="M16" s="424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customHeight="1" spans="1:28">
      <c r="A17"/>
      <c r="B17"/>
      <c r="C17"/>
      <c r="D17"/>
      <c r="E17"/>
      <c r="F17"/>
      <c r="G17"/>
      <c r="H17"/>
      <c r="I17"/>
      <c r="J17"/>
      <c r="K17" s="424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9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H14" sqref="H14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189</v>
      </c>
    </row>
    <row r="2" ht="33.75" customHeight="1" spans="1:20">
      <c r="A2" s="78" t="s">
        <v>190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409" t="s">
        <v>77</v>
      </c>
      <c r="T3" s="409"/>
    </row>
    <row r="4" ht="22.5" customHeight="1" spans="1:20">
      <c r="A4" s="270" t="s">
        <v>97</v>
      </c>
      <c r="B4" s="270"/>
      <c r="C4" s="270"/>
      <c r="D4" s="83" t="s">
        <v>191</v>
      </c>
      <c r="E4" s="83" t="s">
        <v>127</v>
      </c>
      <c r="F4" s="82" t="s">
        <v>167</v>
      </c>
      <c r="G4" s="83" t="s">
        <v>129</v>
      </c>
      <c r="H4" s="83"/>
      <c r="I4" s="83"/>
      <c r="J4" s="83"/>
      <c r="K4" s="83"/>
      <c r="L4" s="83"/>
      <c r="M4" s="83"/>
      <c r="N4" s="83"/>
      <c r="O4" s="83"/>
      <c r="P4" s="83"/>
      <c r="Q4" s="83"/>
      <c r="R4" s="83" t="s">
        <v>132</v>
      </c>
      <c r="S4" s="83"/>
      <c r="T4" s="83"/>
    </row>
    <row r="5" customHeight="1" spans="1:20">
      <c r="A5" s="270"/>
      <c r="B5" s="270"/>
      <c r="C5" s="270"/>
      <c r="D5" s="83"/>
      <c r="E5" s="83"/>
      <c r="F5" s="84"/>
      <c r="G5" s="83" t="s">
        <v>89</v>
      </c>
      <c r="H5" s="83" t="s">
        <v>192</v>
      </c>
      <c r="I5" s="83" t="s">
        <v>178</v>
      </c>
      <c r="J5" s="83" t="s">
        <v>179</v>
      </c>
      <c r="K5" s="83" t="s">
        <v>193</v>
      </c>
      <c r="L5" s="83" t="s">
        <v>194</v>
      </c>
      <c r="M5" s="83" t="s">
        <v>180</v>
      </c>
      <c r="N5" s="83" t="s">
        <v>195</v>
      </c>
      <c r="O5" s="83" t="s">
        <v>183</v>
      </c>
      <c r="P5" s="83" t="s">
        <v>196</v>
      </c>
      <c r="Q5" s="83" t="s">
        <v>197</v>
      </c>
      <c r="R5" s="83" t="s">
        <v>89</v>
      </c>
      <c r="S5" s="83" t="s">
        <v>198</v>
      </c>
      <c r="T5" s="83" t="s">
        <v>164</v>
      </c>
    </row>
    <row r="6" ht="42.75" customHeight="1" spans="1:20">
      <c r="A6" s="83" t="s">
        <v>100</v>
      </c>
      <c r="B6" s="83" t="s">
        <v>101</v>
      </c>
      <c r="C6" s="83" t="s">
        <v>102</v>
      </c>
      <c r="D6" s="83"/>
      <c r="E6" s="83"/>
      <c r="F6" s="85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</row>
    <row r="7" s="76" customFormat="1" ht="35.25" customHeight="1" spans="1:20">
      <c r="A7" s="86" t="s">
        <v>103</v>
      </c>
      <c r="B7" s="86" t="s">
        <v>104</v>
      </c>
      <c r="C7" s="86" t="s">
        <v>104</v>
      </c>
      <c r="D7" s="86" t="s">
        <v>138</v>
      </c>
      <c r="E7" s="87" t="s">
        <v>93</v>
      </c>
      <c r="F7" s="407">
        <v>49.7</v>
      </c>
      <c r="G7" s="407">
        <v>49.7</v>
      </c>
      <c r="H7" s="407">
        <v>12.64</v>
      </c>
      <c r="I7" s="407"/>
      <c r="J7" s="407">
        <v>2</v>
      </c>
      <c r="K7" s="407"/>
      <c r="L7" s="407"/>
      <c r="M7" s="407"/>
      <c r="N7" s="407"/>
      <c r="O7" s="407"/>
      <c r="P7" s="407">
        <v>8</v>
      </c>
      <c r="Q7" s="407">
        <v>27.06</v>
      </c>
      <c r="R7" s="407"/>
      <c r="S7" s="408"/>
      <c r="T7" s="408"/>
    </row>
    <row r="8" ht="35.25" customHeight="1" spans="1:20">
      <c r="A8" s="86"/>
      <c r="B8" s="86"/>
      <c r="C8" s="86"/>
      <c r="D8" s="86"/>
      <c r="E8" s="87"/>
      <c r="F8" s="407"/>
      <c r="G8" s="408"/>
      <c r="H8" s="408"/>
      <c r="I8" s="408"/>
      <c r="J8" s="408"/>
      <c r="K8" s="408"/>
      <c r="L8" s="408"/>
      <c r="M8" s="408"/>
      <c r="N8" s="408"/>
      <c r="O8" s="408"/>
      <c r="P8" s="408"/>
      <c r="Q8" s="408"/>
      <c r="R8" s="408"/>
      <c r="S8" s="408"/>
      <c r="T8" s="408"/>
    </row>
    <row r="9" ht="35.25" customHeight="1" spans="1:20">
      <c r="A9" s="86"/>
      <c r="B9" s="86"/>
      <c r="C9" s="86"/>
      <c r="D9" s="86"/>
      <c r="E9" s="87"/>
      <c r="F9" s="407"/>
      <c r="G9" s="408"/>
      <c r="H9" s="408"/>
      <c r="I9" s="408"/>
      <c r="J9" s="408"/>
      <c r="K9" s="408"/>
      <c r="L9" s="408"/>
      <c r="M9" s="408"/>
      <c r="N9" s="408"/>
      <c r="O9" s="408"/>
      <c r="P9" s="408"/>
      <c r="Q9" s="408"/>
      <c r="R9" s="408"/>
      <c r="S9" s="408"/>
      <c r="T9" s="408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政府性基金</vt:lpstr>
      <vt:lpstr>项目明细表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怀哥</cp:lastModifiedBy>
  <dcterms:created xsi:type="dcterms:W3CDTF">1996-12-17T01:32:00Z</dcterms:created>
  <cp:lastPrinted>2018-09-15T02:50:00Z</cp:lastPrinted>
  <dcterms:modified xsi:type="dcterms:W3CDTF">2020-10-14T08:56:08Z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2052-11.1.0.9999</vt:lpwstr>
  </property>
</Properties>
</file>