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 activeTab="3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'!$A$1:$P$24</definedName>
    <definedName name="_xlnm.Print_Area" localSheetId="3">财政拨款收支总表!$A$1:$F$26</definedName>
    <definedName name="_xlnm.Print_Area" localSheetId="5">一般公共预算基本支出表!$A$1:$N$18</definedName>
    <definedName name="_xlnm.Print_Area" localSheetId="6">#N/A</definedName>
    <definedName name="_xlnm.Print_Area" localSheetId="4">一般公共预算支出表!$A$1:$S$16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<sst xmlns="http://schemas.openxmlformats.org/spreadsheetml/2006/main" count="258" uniqueCount="145">
  <si>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</si>
  <si>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</si>
  <si>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</si>
  <si>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</si>
  <si>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</si>
  <si>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</si>
  <si>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</si>
  <si>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</si>
  <si>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</si>
  <si>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</si>
  <si>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</si>
  <si>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</si>
  <si>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</si>
  <si>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</si>
  <si>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</si>
  <si>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</si>
  <si>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</si>
  <si>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</si>
  <si>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</si>
  <si>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</si>
  <si>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</si>
  <si>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</si>
  <si>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</si>
  <si>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</si>
  <si>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</si>
  <si>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</si>
  <si>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</si>
  <si>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</si>
  <si>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</si>
  <si>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</si>
  <si>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</si>
  <si>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</si>
  <si>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</si>
  <si>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</si>
  <si>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</si>
  <si>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</si>
  <si>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</si>
  <si>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</si>
  <si>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</si>
  <si>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</si>
  <si>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</si>
  <si>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</si>
  <si>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</si>
  <si>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</si>
  <si>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</si>
  <si>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</si>
  <si>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</si>
  <si>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</si>
  <si>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</si>
  <si>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</si>
  <si>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</si>
  <si>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</si>
  <si>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</si>
  <si>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</si>
  <si>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</si>
  <si>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</si>
  <si>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</si>
  <si>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</si>
  <si>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</si>
  <si>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</si>
  <si>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</si>
  <si>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</si>
  <si>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</si>
  <si>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</si>
  <si>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</si>
  <si>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</si>
  <si>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</si>
  <si>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</si>
  <si>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</si>
  <si>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</si>
  <si>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</si>
  <si>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</si>
  <si>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</si>
  <si>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</si>
  <si>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</si>
  <si>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</si>
  <si>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</si>
  <si>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</si>
  <si>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</si>
  <si>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</si>
  <si>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</si>
  <si>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</si>
  <si>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</si>
  <si>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</si>
  <si>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</si>
  <si>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</si>
  <si>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</si>
  <si>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</si>
  <si>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</si>
  <si>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</si>
  <si>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</si>
  <si>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</si>
  <si>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南湖新区文联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</si>
  <si>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</si>
  <si>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</si>
  <si>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</si>
  <si>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</si>
  <si>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</si>
  <si>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</si>
  <si>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</si>
  <si>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</si>
  <si>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**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</si>
  <si>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</si>
  <si>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</si>
  <si>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</si>
  <si>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</si>
  <si>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</si>
  <si>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</si>
  <si>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</si>
  <si>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</si>
  <si>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</si>
  <si>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</si>
  <si>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</si>
  <si>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</si>
  <si>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</si>
  <si>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</si>
  <si>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</si>
  <si>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</si>
  <si>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</si>
  <si>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</si>
  <si>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</si>
  <si>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</si>
  <si>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</si>
  <si>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</si>
  <si>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</si>
  <si>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</si>
  <si>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</si>
  <si>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</si>
  <si>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</si>
  <si>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</si>
  <si>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</si>
  <si>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</si>
  <si>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</si>
  <si>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</si>
  <si>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</si>
  <si>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</si>
  <si>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</si>
  <si>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</si>
  <si>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</si>
  <si>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t>0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</si>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</sst>
</file>

<file path=xl/styles.xml><?xml version="1.0" encoding="utf-8"?>
<styleSheet xmlns="http://schemas.openxmlformats.org/spreadsheetml/2006/main">
  <numFmts count="11">
    <numFmt numFmtId="176" formatCode="#,##0.00_);[Red]\(#,##0.0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* #,##0.00;* \-#,##0.00;* &quot;&quot;??;@"/>
    <numFmt numFmtId="178" formatCode="#,##0.00_ "/>
    <numFmt numFmtId="179" formatCode="0.00_);[Red]\(0.00\)"/>
    <numFmt numFmtId="180" formatCode="00"/>
    <numFmt numFmtId="181" formatCode="0000"/>
    <numFmt numFmtId="182" formatCode="0.00_ "/>
  </numFmts>
  <fonts count="46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53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4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7" borderId="16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" borderId="15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1" borderId="18" applyNumberFormat="0" applyFon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2" borderId="17" applyNumberFormat="0" applyAlignment="0" applyProtection="0">
      <alignment vertical="center"/>
    </xf>
    <xf numFmtId="0" fontId="28" fillId="12" borderId="16" applyNumberFormat="0" applyAlignment="0" applyProtection="0">
      <alignment vertical="center"/>
    </xf>
    <xf numFmtId="0" fontId="29" fillId="31" borderId="22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3" fillId="2" borderId="25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41" fillId="46" borderId="2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5" fillId="33" borderId="15" applyNumberFormat="0" applyAlignment="0" applyProtection="0">
      <alignment vertical="center"/>
    </xf>
    <xf numFmtId="0" fontId="14" fillId="27" borderId="30" applyNumberFormat="0" applyFont="0" applyAlignment="0" applyProtection="0">
      <alignment vertical="center"/>
    </xf>
  </cellStyleXfs>
  <cellXfs count="216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0" fontId="2" fillId="2" borderId="7" xfId="82" applyFont="1" applyFill="1" applyBorder="1" applyAlignment="1">
      <alignment horizontal="center" vertical="center" wrapText="1"/>
    </xf>
    <xf numFmtId="0" fontId="2" fillId="2" borderId="1" xfId="82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7" fontId="2" fillId="0" borderId="0" xfId="82" applyNumberFormat="1" applyFont="1" applyFill="1" applyAlignment="1">
      <alignment horizontal="center" vertical="center"/>
    </xf>
    <xf numFmtId="177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8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0" fillId="0" borderId="0" xfId="78"/>
    <xf numFmtId="177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9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10" xfId="82" applyFont="1" applyFill="1" applyBorder="1" applyAlignment="1" applyProtection="1">
      <alignment horizontal="center" vertical="center" wrapText="1"/>
      <protection locked="0"/>
    </xf>
    <xf numFmtId="0" fontId="1" fillId="2" borderId="11" xfId="82" applyFont="1" applyFill="1" applyBorder="1" applyAlignment="1">
      <alignment horizontal="center" vertical="center" wrapText="1"/>
    </xf>
    <xf numFmtId="0" fontId="2" fillId="0" borderId="9" xfId="82" applyNumberFormat="1" applyFont="1" applyFill="1" applyBorder="1" applyAlignment="1" applyProtection="1">
      <alignment horizontal="left" vertical="center" wrapText="1"/>
    </xf>
    <xf numFmtId="0" fontId="0" fillId="0" borderId="0" xfId="78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4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4" fillId="0" borderId="3" xfId="80" applyNumberFormat="1" applyFont="1" applyFill="1" applyBorder="1" applyAlignment="1" applyProtection="1">
      <alignment horizontal="center" vertical="center" wrapText="1"/>
    </xf>
    <xf numFmtId="0" fontId="4" fillId="0" borderId="4" xfId="80" applyNumberFormat="1" applyFont="1" applyFill="1" applyBorder="1" applyAlignment="1" applyProtection="1">
      <alignment horizontal="center" vertical="center" wrapText="1"/>
    </xf>
    <xf numFmtId="0" fontId="5" fillId="2" borderId="12" xfId="80" applyNumberFormat="1" applyFont="1" applyFill="1" applyBorder="1" applyAlignment="1" applyProtection="1">
      <alignment horizontal="center" vertical="center" wrapText="1"/>
    </xf>
    <xf numFmtId="0" fontId="5" fillId="2" borderId="13" xfId="80" applyNumberFormat="1" applyFont="1" applyFill="1" applyBorder="1" applyAlignment="1" applyProtection="1">
      <alignment horizontal="center" vertical="center" wrapText="1"/>
    </xf>
    <xf numFmtId="0" fontId="5" fillId="2" borderId="11" xfId="80" applyNumberFormat="1" applyFont="1" applyFill="1" applyBorder="1" applyAlignment="1" applyProtection="1">
      <alignment horizontal="center" vertical="center" wrapText="1"/>
    </xf>
    <xf numFmtId="0" fontId="5" fillId="2" borderId="6" xfId="80" applyNumberFormat="1" applyFont="1" applyFill="1" applyBorder="1" applyAlignment="1" applyProtection="1">
      <alignment horizontal="center" vertical="center" wrapText="1"/>
    </xf>
    <xf numFmtId="0" fontId="5" fillId="2" borderId="3" xfId="80" applyNumberFormat="1" applyFont="1" applyFill="1" applyBorder="1" applyAlignment="1" applyProtection="1">
      <alignment horizontal="center" vertical="center" wrapText="1"/>
    </xf>
    <xf numFmtId="0" fontId="5" fillId="2" borderId="4" xfId="80" applyNumberFormat="1" applyFont="1" applyFill="1" applyBorder="1" applyAlignment="1" applyProtection="1">
      <alignment horizontal="center" vertical="center" wrapText="1"/>
    </xf>
    <xf numFmtId="0" fontId="5" fillId="2" borderId="9" xfId="80" applyNumberFormat="1" applyFont="1" applyFill="1" applyBorder="1" applyAlignment="1" applyProtection="1">
      <alignment horizontal="center" vertical="center" wrapText="1"/>
    </xf>
    <xf numFmtId="0" fontId="5" fillId="2" borderId="8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0" fontId="1" fillId="2" borderId="7" xfId="80" applyFill="1" applyBorder="1" applyAlignment="1">
      <alignment horizontal="center" vertical="center" wrapText="1"/>
    </xf>
    <xf numFmtId="49" fontId="1" fillId="0" borderId="4" xfId="80" applyNumberFormat="1" applyFont="1" applyFill="1" applyBorder="1" applyAlignment="1" applyProtection="1">
      <alignment horizontal="center" vertical="center" wrapText="1"/>
    </xf>
    <xf numFmtId="178" fontId="1" fillId="3" borderId="3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center" vertical="center" wrapText="1"/>
    </xf>
    <xf numFmtId="178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" fillId="0" borderId="0" xfId="80" applyFont="1" applyAlignment="1">
      <alignment horizontal="right" vertical="center"/>
    </xf>
    <xf numFmtId="0" fontId="4" fillId="0" borderId="5" xfId="80" applyNumberFormat="1" applyFont="1" applyFill="1" applyBorder="1" applyAlignment="1" applyProtection="1">
      <alignment horizontal="center" vertical="center" wrapText="1"/>
    </xf>
    <xf numFmtId="0" fontId="4" fillId="0" borderId="1" xfId="80" applyNumberFormat="1" applyFont="1" applyFill="1" applyBorder="1" applyAlignment="1" applyProtection="1">
      <alignment horizontal="center" vertical="center" wrapText="1"/>
    </xf>
    <xf numFmtId="179" fontId="1" fillId="0" borderId="3" xfId="80" applyNumberFormat="1" applyFont="1" applyFill="1" applyBorder="1" applyAlignment="1" applyProtection="1">
      <alignment horizontal="center" vertical="center" wrapText="1"/>
    </xf>
    <xf numFmtId="179" fontId="1" fillId="0" borderId="3" xfId="80" applyNumberFormat="1" applyFont="1" applyFill="1" applyBorder="1" applyAlignment="1" applyProtection="1">
      <alignment horizontal="right" vertical="center" wrapText="1"/>
    </xf>
    <xf numFmtId="179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0" fontId="1" fillId="0" borderId="0" xfId="83" applyFill="1" applyAlignment="1">
      <alignment vertical="center"/>
    </xf>
    <xf numFmtId="180" fontId="2" fillId="2" borderId="0" xfId="83" applyNumberFormat="1" applyFont="1" applyFill="1" applyAlignment="1">
      <alignment horizontal="center" vertical="center"/>
    </xf>
    <xf numFmtId="181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7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180" fontId="2" fillId="2" borderId="0" xfId="84" applyNumberFormat="1" applyFont="1" applyFill="1" applyAlignment="1">
      <alignment vertical="center"/>
    </xf>
    <xf numFmtId="0" fontId="2" fillId="0" borderId="0" xfId="84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0" fontId="2" fillId="0" borderId="1" xfId="84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4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left" vertical="center" wrapText="1"/>
    </xf>
    <xf numFmtId="0" fontId="1" fillId="0" borderId="4" xfId="83" applyFill="1" applyBorder="1" applyAlignment="1">
      <alignment horizontal="center" vertical="center"/>
    </xf>
    <xf numFmtId="177" fontId="2" fillId="2" borderId="4" xfId="83" applyNumberFormat="1" applyFont="1" applyFill="1" applyBorder="1" applyAlignment="1">
      <alignment horizontal="center" vertical="center"/>
    </xf>
    <xf numFmtId="0" fontId="2" fillId="2" borderId="0" xfId="84" applyFont="1" applyFill="1" applyAlignment="1">
      <alignment vertical="center"/>
    </xf>
    <xf numFmtId="0" fontId="1" fillId="0" borderId="4" xfId="83" applyFill="1" applyBorder="1" applyAlignment="1">
      <alignment vertical="center"/>
    </xf>
    <xf numFmtId="0" fontId="2" fillId="0" borderId="0" xfId="84" applyFont="1" applyFill="1" applyAlignment="1">
      <alignment horizontal="center"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7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center" vertical="center" wrapText="1"/>
    </xf>
    <xf numFmtId="0" fontId="2" fillId="0" borderId="4" xfId="86" applyNumberFormat="1" applyFont="1" applyFill="1" applyBorder="1" applyAlignment="1" applyProtection="1">
      <alignment horizontal="center" vertical="center" wrapText="1"/>
    </xf>
    <xf numFmtId="178" fontId="5" fillId="0" borderId="4" xfId="86" applyNumberFormat="1" applyFont="1" applyFill="1" applyBorder="1" applyAlignment="1" applyProtection="1">
      <alignment horizontal="center" vertical="center" wrapText="1"/>
    </xf>
    <xf numFmtId="178" fontId="2" fillId="0" borderId="4" xfId="86" applyNumberFormat="1" applyFont="1" applyFill="1" applyBorder="1" applyAlignment="1" applyProtection="1">
      <alignment horizontal="center" vertical="center" wrapText="1"/>
    </xf>
    <xf numFmtId="49" fontId="2" fillId="0" borderId="4" xfId="88" applyNumberFormat="1" applyFont="1" applyFill="1" applyBorder="1" applyAlignment="1" applyProtection="1">
      <alignment horizontal="center" vertical="center" wrapText="1"/>
    </xf>
    <xf numFmtId="176" fontId="5" fillId="0" borderId="4" xfId="85" applyNumberFormat="1" applyFont="1" applyFill="1" applyBorder="1" applyAlignment="1" applyProtection="1">
      <alignment horizontal="center" vertical="center" wrapText="1"/>
    </xf>
    <xf numFmtId="176" fontId="2" fillId="0" borderId="4" xfId="85" applyNumberFormat="1" applyFont="1" applyFill="1" applyBorder="1" applyAlignment="1" applyProtection="1">
      <alignment horizontal="center" vertical="center" wrapText="1"/>
    </xf>
    <xf numFmtId="4" fontId="5" fillId="2" borderId="4" xfId="60" applyNumberFormat="1" applyFont="1" applyFill="1" applyBorder="1" applyAlignment="1" applyProtection="1">
      <alignment horizontal="center" vertical="center" wrapText="1"/>
    </xf>
    <xf numFmtId="4" fontId="2" fillId="2" borderId="9" xfId="60" applyNumberFormat="1" applyFont="1" applyFill="1" applyBorder="1" applyAlignment="1" applyProtection="1">
      <alignment horizontal="center" vertical="center" wrapText="1"/>
    </xf>
    <xf numFmtId="0" fontId="4" fillId="0" borderId="4" xfId="60" applyNumberFormat="1" applyFont="1" applyFill="1" applyBorder="1" applyAlignment="1" applyProtection="1">
      <alignment horizontal="center"/>
    </xf>
    <xf numFmtId="0" fontId="4" fillId="0" borderId="4" xfId="60" applyNumberFormat="1" applyFont="1" applyFill="1" applyBorder="1" applyAlignment="1" applyProtection="1"/>
    <xf numFmtId="0" fontId="2" fillId="0" borderId="4" xfId="86" applyNumberFormat="1" applyFont="1" applyFill="1" applyBorder="1" applyAlignment="1" applyProtection="1">
      <alignment horizontal="left" vertical="center" wrapText="1"/>
    </xf>
    <xf numFmtId="176" fontId="2" fillId="0" borderId="8" xfId="85" applyNumberFormat="1" applyFont="1" applyFill="1" applyBorder="1" applyAlignment="1" applyProtection="1">
      <alignment horizontal="center" vertical="center" wrapText="1"/>
    </xf>
    <xf numFmtId="0" fontId="2" fillId="0" borderId="4" xfId="84" applyFont="1" applyFill="1" applyBorder="1" applyAlignment="1">
      <alignment horizontal="center" vertical="center" wrapText="1"/>
    </xf>
    <xf numFmtId="0" fontId="2" fillId="2" borderId="4" xfId="84" applyFont="1" applyFill="1" applyBorder="1" applyAlignment="1">
      <alignment horizontal="center" vertical="center" wrapText="1"/>
    </xf>
    <xf numFmtId="176" fontId="5" fillId="0" borderId="3" xfId="85" applyNumberFormat="1" applyFont="1" applyFill="1" applyBorder="1" applyAlignment="1" applyProtection="1">
      <alignment horizontal="center" vertical="center" wrapText="1"/>
    </xf>
    <xf numFmtId="176" fontId="2" fillId="0" borderId="3" xfId="85" applyNumberFormat="1" applyFont="1" applyFill="1" applyBorder="1" applyAlignment="1" applyProtection="1">
      <alignment horizontal="center" vertical="center" wrapText="1"/>
    </xf>
    <xf numFmtId="176" fontId="2" fillId="0" borderId="4" xfId="84" applyNumberFormat="1" applyFont="1" applyFill="1" applyBorder="1" applyAlignment="1" applyProtection="1">
      <alignment horizontal="right" vertical="center" wrapText="1"/>
    </xf>
    <xf numFmtId="0" fontId="2" fillId="2" borderId="4" xfId="83" applyFont="1" applyFill="1" applyBorder="1" applyAlignment="1">
      <alignment horizontal="center" vertical="center"/>
    </xf>
    <xf numFmtId="176" fontId="2" fillId="0" borderId="4" xfId="84" applyNumberFormat="1" applyFont="1" applyFill="1" applyBorder="1" applyAlignment="1" applyProtection="1">
      <alignment horizontal="center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0" fontId="2" fillId="2" borderId="4" xfId="84" applyFont="1" applyFill="1" applyBorder="1" applyAlignment="1">
      <alignment horizontal="center" vertical="center"/>
    </xf>
    <xf numFmtId="178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78" applyNumberFormat="1" applyFont="1" applyFill="1" applyAlignment="1" applyProtection="1">
      <alignment vertical="center"/>
    </xf>
    <xf numFmtId="0" fontId="4" fillId="0" borderId="0" xfId="78" applyNumberFormat="1" applyFont="1" applyFill="1" applyProtection="1"/>
    <xf numFmtId="0" fontId="1" fillId="0" borderId="0" xfId="78" applyNumberFormat="1" applyFont="1" applyFill="1" applyAlignment="1" applyProtection="1">
      <alignment horizontal="right" vertical="top"/>
    </xf>
    <xf numFmtId="0" fontId="7" fillId="0" borderId="0" xfId="78" applyNumberFormat="1" applyFont="1" applyFill="1" applyAlignment="1" applyProtection="1">
      <alignment horizontal="center" vertical="center"/>
    </xf>
    <xf numFmtId="0" fontId="5" fillId="0" borderId="6" xfId="78" applyNumberFormat="1" applyFont="1" applyFill="1" applyBorder="1" applyAlignment="1" applyProtection="1">
      <alignment vertical="center"/>
    </xf>
    <xf numFmtId="0" fontId="5" fillId="0" borderId="0" xfId="78" applyNumberFormat="1" applyFont="1" applyFill="1" applyAlignment="1" applyProtection="1">
      <alignment vertical="center"/>
    </xf>
    <xf numFmtId="0" fontId="2" fillId="0" borderId="0" xfId="78" applyNumberFormat="1" applyFont="1" applyFill="1" applyAlignment="1" applyProtection="1">
      <alignment horizontal="right" vertical="center"/>
    </xf>
    <xf numFmtId="0" fontId="5" fillId="2" borderId="4" xfId="78" applyNumberFormat="1" applyFont="1" applyFill="1" applyBorder="1" applyAlignment="1" applyProtection="1">
      <alignment horizontal="centerContinuous" vertical="center"/>
    </xf>
    <xf numFmtId="0" fontId="5" fillId="2" borderId="4" xfId="78" applyNumberFormat="1" applyFont="1" applyFill="1" applyBorder="1" applyAlignment="1" applyProtection="1">
      <alignment horizontal="center" vertical="center" wrapText="1"/>
    </xf>
    <xf numFmtId="0" fontId="5" fillId="2" borderId="4" xfId="78" applyNumberFormat="1" applyFont="1" applyFill="1" applyBorder="1" applyAlignment="1" applyProtection="1">
      <alignment horizontal="center" vertical="center"/>
    </xf>
    <xf numFmtId="0" fontId="2" fillId="0" borderId="4" xfId="78" applyNumberFormat="1" applyFont="1" applyFill="1" applyBorder="1" applyAlignment="1" applyProtection="1">
      <alignment vertical="center"/>
    </xf>
    <xf numFmtId="4" fontId="2" fillId="2" borderId="4" xfId="60" applyNumberFormat="1" applyFont="1" applyFill="1" applyBorder="1" applyAlignment="1" applyProtection="1">
      <alignment horizontal="center"/>
    </xf>
    <xf numFmtId="179" fontId="2" fillId="0" borderId="4" xfId="78" applyNumberFormat="1" applyFont="1" applyFill="1" applyBorder="1" applyAlignment="1" applyProtection="1">
      <alignment horizontal="center" vertical="center" wrapText="1"/>
    </xf>
    <xf numFmtId="4" fontId="2" fillId="0" borderId="4" xfId="78" applyNumberFormat="1" applyFont="1" applyFill="1" applyBorder="1" applyAlignment="1" applyProtection="1">
      <alignment horizontal="right" vertical="center" wrapText="1"/>
    </xf>
    <xf numFmtId="4" fontId="2" fillId="2" borderId="13" xfId="60" applyNumberFormat="1" applyFont="1" applyFill="1" applyBorder="1" applyAlignment="1" applyProtection="1">
      <alignment horizontal="center" vertical="center" wrapText="1"/>
    </xf>
    <xf numFmtId="0" fontId="2" fillId="0" borderId="4" xfId="78" applyFont="1" applyFill="1" applyBorder="1" applyAlignment="1">
      <alignment vertical="center"/>
    </xf>
    <xf numFmtId="179" fontId="2" fillId="0" borderId="4" xfId="78" applyNumberFormat="1" applyFont="1" applyFill="1" applyBorder="1" applyAlignment="1" applyProtection="1">
      <alignment horizontal="right" vertical="center" wrapText="1"/>
    </xf>
    <xf numFmtId="4" fontId="2" fillId="0" borderId="4" xfId="78" applyNumberFormat="1" applyFont="1" applyFill="1" applyBorder="1" applyAlignment="1" applyProtection="1">
      <alignment horizontal="center" vertical="center" wrapText="1"/>
    </xf>
    <xf numFmtId="4" fontId="2" fillId="2" borderId="1" xfId="60" applyNumberFormat="1" applyFont="1" applyFill="1" applyBorder="1" applyAlignment="1" applyProtection="1">
      <alignment horizontal="center" vertical="center" wrapText="1"/>
    </xf>
    <xf numFmtId="0" fontId="0" fillId="0" borderId="4" xfId="78" applyFill="1" applyBorder="1"/>
    <xf numFmtId="0" fontId="2" fillId="0" borderId="4" xfId="78" applyNumberFormat="1" applyFont="1" applyFill="1" applyBorder="1" applyAlignment="1" applyProtection="1">
      <alignment horizontal="left" vertical="center" wrapText="1"/>
    </xf>
    <xf numFmtId="0" fontId="2" fillId="0" borderId="4" xfId="78" applyNumberFormat="1" applyFont="1" applyFill="1" applyBorder="1" applyAlignment="1" applyProtection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/>
    </xf>
    <xf numFmtId="0" fontId="4" fillId="0" borderId="0" xfId="77" applyFont="1">
      <alignment vertical="center"/>
    </xf>
    <xf numFmtId="0" fontId="1" fillId="0" borderId="0" xfId="77" applyFill="1">
      <alignment vertical="center"/>
    </xf>
    <xf numFmtId="0" fontId="2" fillId="0" borderId="0" xfId="77" applyFont="1" applyAlignment="1">
      <alignment horizontal="centerContinuous" vertical="center"/>
    </xf>
    <xf numFmtId="0" fontId="1" fillId="0" borderId="0" xfId="77">
      <alignment vertical="center"/>
    </xf>
    <xf numFmtId="0" fontId="2" fillId="0" borderId="0" xfId="86" applyFont="1" applyAlignment="1">
      <alignment horizontal="right" vertical="center" wrapText="1"/>
    </xf>
    <xf numFmtId="0" fontId="3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5" fillId="0" borderId="4" xfId="86" applyFont="1" applyFill="1" applyBorder="1" applyAlignment="1">
      <alignment horizontal="center" vertical="center" wrapText="1"/>
    </xf>
    <xf numFmtId="0" fontId="5" fillId="2" borderId="4" xfId="86" applyFont="1" applyFill="1" applyBorder="1" applyAlignment="1">
      <alignment horizontal="center" vertical="center" wrapText="1"/>
    </xf>
    <xf numFmtId="49" fontId="5" fillId="2" borderId="4" xfId="86" applyNumberFormat="1" applyFont="1" applyFill="1" applyBorder="1" applyAlignment="1" applyProtection="1">
      <alignment horizontal="center" vertical="center" wrapText="1"/>
    </xf>
    <xf numFmtId="0" fontId="5" fillId="2" borderId="3" xfId="86" applyFont="1" applyFill="1" applyBorder="1" applyAlignment="1">
      <alignment horizontal="center" vertical="center" wrapText="1"/>
    </xf>
    <xf numFmtId="0" fontId="5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0" fontId="2" fillId="0" borderId="8" xfId="86" applyNumberFormat="1" applyFont="1" applyFill="1" applyBorder="1" applyAlignment="1" applyProtection="1">
      <alignment horizontal="left" vertical="center" wrapText="1"/>
    </xf>
    <xf numFmtId="0" fontId="2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5" fillId="2" borderId="12" xfId="86" applyNumberFormat="1" applyFont="1" applyFill="1" applyBorder="1" applyAlignment="1" applyProtection="1">
      <alignment horizontal="center" vertical="center"/>
    </xf>
    <xf numFmtId="0" fontId="5" fillId="2" borderId="13" xfId="86" applyNumberFormat="1" applyFont="1" applyFill="1" applyBorder="1" applyAlignment="1" applyProtection="1">
      <alignment horizontal="center" vertical="center"/>
    </xf>
    <xf numFmtId="0" fontId="5" fillId="2" borderId="3" xfId="86" applyNumberFormat="1" applyFont="1" applyFill="1" applyBorder="1" applyAlignment="1" applyProtection="1">
      <alignment horizontal="center" vertical="center"/>
    </xf>
    <xf numFmtId="0" fontId="5" fillId="2" borderId="4" xfId="86" applyNumberFormat="1" applyFont="1" applyFill="1" applyBorder="1" applyAlignment="1" applyProtection="1">
      <alignment horizontal="center" vertical="center"/>
    </xf>
    <xf numFmtId="0" fontId="1" fillId="2" borderId="1" xfId="86" applyFill="1" applyBorder="1" applyAlignment="1">
      <alignment horizontal="center" vertical="center"/>
    </xf>
    <xf numFmtId="0" fontId="2" fillId="2" borderId="7" xfId="86" applyFont="1" applyFill="1" applyBorder="1" applyAlignment="1">
      <alignment horizontal="center" vertical="center"/>
    </xf>
    <xf numFmtId="178" fontId="2" fillId="0" borderId="4" xfId="86" applyNumberFormat="1" applyFont="1" applyFill="1" applyBorder="1" applyAlignment="1" applyProtection="1">
      <alignment horizontal="right" vertical="center" wrapText="1"/>
    </xf>
    <xf numFmtId="178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8" fillId="0" borderId="0" xfId="78" applyFont="1"/>
    <xf numFmtId="0" fontId="8" fillId="0" borderId="0" xfId="0" applyFont="1"/>
    <xf numFmtId="0" fontId="2" fillId="0" borderId="0" xfId="86" applyFont="1" applyFill="1" applyAlignment="1">
      <alignment horizontal="centerContinuous" vertical="center"/>
    </xf>
    <xf numFmtId="0" fontId="4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3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5" fillId="2" borderId="4" xfId="88" applyFont="1" applyFill="1" applyBorder="1" applyAlignment="1">
      <alignment horizontal="center" vertical="center" wrapText="1"/>
    </xf>
    <xf numFmtId="0" fontId="5" fillId="2" borderId="3" xfId="88" applyFont="1" applyFill="1" applyBorder="1" applyAlignment="1">
      <alignment horizontal="center" vertical="center" wrapText="1"/>
    </xf>
    <xf numFmtId="0" fontId="5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2" fillId="0" borderId="8" xfId="88" applyNumberFormat="1" applyFont="1" applyFill="1" applyBorder="1" applyAlignment="1" applyProtection="1">
      <alignment horizontal="center" vertical="center" wrapText="1"/>
    </xf>
    <xf numFmtId="182" fontId="5" fillId="0" borderId="3" xfId="88" applyNumberFormat="1" applyFont="1" applyFill="1" applyBorder="1" applyAlignment="1" applyProtection="1">
      <alignment horizontal="center" vertical="center" wrapText="1"/>
    </xf>
    <xf numFmtId="182" fontId="2" fillId="0" borderId="4" xfId="88" applyNumberFormat="1" applyFont="1" applyFill="1" applyBorder="1" applyAlignment="1" applyProtection="1">
      <alignment horizontal="center" vertical="center" wrapText="1"/>
    </xf>
    <xf numFmtId="182" fontId="2" fillId="0" borderId="8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" fillId="0" borderId="0" xfId="78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5" fillId="2" borderId="13" xfId="88" applyFont="1" applyFill="1" applyBorder="1" applyAlignment="1">
      <alignment horizontal="center" vertical="center" wrapText="1"/>
    </xf>
    <xf numFmtId="0" fontId="4" fillId="0" borderId="13" xfId="88" applyNumberFormat="1" applyFont="1" applyFill="1" applyBorder="1" applyAlignment="1" applyProtection="1">
      <alignment vertical="center"/>
    </xf>
    <xf numFmtId="0" fontId="4" fillId="0" borderId="4" xfId="88" applyNumberFormat="1" applyFont="1" applyFill="1" applyBorder="1" applyAlignment="1" applyProtection="1">
      <alignment vertical="center"/>
    </xf>
    <xf numFmtId="0" fontId="2" fillId="2" borderId="1" xfId="88" applyFont="1" applyFill="1" applyBorder="1" applyAlignment="1">
      <alignment horizontal="center" vertical="center"/>
    </xf>
    <xf numFmtId="182" fontId="2" fillId="0" borderId="4" xfId="88" applyNumberFormat="1" applyFont="1" applyFill="1" applyBorder="1" applyAlignment="1" applyProtection="1">
      <alignment horizontal="right" vertical="center" wrapText="1"/>
    </xf>
    <xf numFmtId="0" fontId="5" fillId="0" borderId="4" xfId="78" applyNumberFormat="1" applyFont="1" applyFill="1" applyBorder="1" applyAlignment="1" applyProtection="1">
      <alignment vertical="center"/>
    </xf>
    <xf numFmtId="4" fontId="5" fillId="2" borderId="4" xfId="60" applyNumberFormat="1" applyFont="1" applyFill="1" applyBorder="1" applyAlignment="1" applyProtection="1">
      <alignment horizontal="center"/>
    </xf>
    <xf numFmtId="4" fontId="5" fillId="2" borderId="1" xfId="60" applyNumberFormat="1" applyFont="1" applyFill="1" applyBorder="1" applyAlignment="1" applyProtection="1">
      <alignment horizontal="center" vertical="center" wrapText="1"/>
    </xf>
    <xf numFmtId="179" fontId="2" fillId="0" borderId="4" xfId="78" applyNumberFormat="1" applyFont="1" applyFill="1" applyBorder="1" applyAlignment="1">
      <alignment horizontal="right" vertical="center" wrapText="1"/>
    </xf>
    <xf numFmtId="179" fontId="2" fillId="0" borderId="4" xfId="78" applyNumberFormat="1" applyFont="1" applyFill="1" applyBorder="1" applyAlignment="1">
      <alignment horizontal="center" vertical="center" wrapText="1"/>
    </xf>
    <xf numFmtId="0" fontId="2" fillId="0" borderId="4" xfId="89" applyFont="1" applyFill="1" applyBorder="1">
      <alignment vertical="center"/>
    </xf>
    <xf numFmtId="0" fontId="5" fillId="0" borderId="4" xfId="78" applyNumberFormat="1" applyFont="1" applyFill="1" applyBorder="1" applyAlignment="1" applyProtection="1">
      <alignment horizontal="center" vertical="center"/>
    </xf>
    <xf numFmtId="179" fontId="5" fillId="0" borderId="4" xfId="78" applyNumberFormat="1" applyFont="1" applyFill="1" applyBorder="1" applyAlignment="1" applyProtection="1">
      <alignment horizontal="center" vertical="center" wrapText="1"/>
    </xf>
    <xf numFmtId="0" fontId="5" fillId="0" borderId="4" xfId="78" applyFont="1" applyFill="1" applyBorder="1" applyAlignment="1">
      <alignment horizontal="center" vertical="center"/>
    </xf>
    <xf numFmtId="179" fontId="5" fillId="0" borderId="4" xfId="78" applyNumberFormat="1" applyFont="1" applyFill="1" applyBorder="1" applyAlignment="1">
      <alignment horizontal="center" vertical="center" wrapText="1"/>
    </xf>
    <xf numFmtId="0" fontId="2" fillId="0" borderId="4" xfId="78" applyFont="1" applyFill="1" applyBorder="1" applyAlignment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 vertical="center"/>
    </xf>
    <xf numFmtId="178" fontId="1" fillId="3" borderId="3" xfId="80" applyNumberFormat="1" applyFont="1" applyFill="1" applyBorder="1" applyAlignment="1" applyProtection="1" quotePrefix="1">
      <alignment horizontal="center" vertical="center" wrapText="1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_EA9ADEE351EC4FBE8D6B10FECBD78F3B" xfId="77"/>
    <cellStyle name="常规 2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B11" sqref="B11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24"/>
      <c r="B1" s="125"/>
      <c r="C1" s="125"/>
      <c r="D1" s="125"/>
      <c r="E1" s="125"/>
      <c r="F1" s="30"/>
      <c r="G1" s="30"/>
      <c r="H1" s="197" t="s">
        <v>0</v>
      </c>
    </row>
    <row r="2" ht="20.25" customHeight="1" spans="1:8">
      <c r="A2" s="127" t="s">
        <v>1</v>
      </c>
      <c r="B2" s="127"/>
      <c r="C2" s="127"/>
      <c r="D2" s="127"/>
      <c r="E2" s="127"/>
      <c r="F2" s="127"/>
      <c r="G2" s="127"/>
      <c r="H2" s="127"/>
    </row>
    <row r="3" ht="16.5" customHeight="1" spans="1:8">
      <c r="A3" s="128"/>
      <c r="B3" s="128"/>
      <c r="C3" s="128"/>
      <c r="D3" s="129"/>
      <c r="E3" s="129"/>
      <c r="F3" s="30"/>
      <c r="G3" s="30"/>
      <c r="H3" s="130" t="s">
        <v>2</v>
      </c>
    </row>
    <row r="4" ht="16.5" customHeight="1" spans="1:8">
      <c r="A4" s="131" t="s">
        <v>3</v>
      </c>
      <c r="B4" s="131"/>
      <c r="C4" s="133" t="s">
        <v>4</v>
      </c>
      <c r="D4" s="133"/>
      <c r="E4" s="133"/>
      <c r="F4" s="133"/>
      <c r="G4" s="133"/>
      <c r="H4" s="133"/>
    </row>
    <row r="5" ht="15" customHeight="1" spans="1:8">
      <c r="A5" s="132" t="s">
        <v>5</v>
      </c>
      <c r="B5" s="132" t="s">
        <v>6</v>
      </c>
      <c r="C5" s="133" t="s">
        <v>7</v>
      </c>
      <c r="D5" s="132" t="s">
        <v>6</v>
      </c>
      <c r="E5" s="133" t="s">
        <v>8</v>
      </c>
      <c r="F5" s="132" t="s">
        <v>6</v>
      </c>
      <c r="G5" s="133" t="s">
        <v>9</v>
      </c>
      <c r="H5" s="132" t="s">
        <v>6</v>
      </c>
    </row>
    <row r="6" s="123" customFormat="1" ht="15" customHeight="1" spans="1:8">
      <c r="A6" s="204" t="s">
        <v>10</v>
      </c>
      <c r="B6" s="205">
        <v>8</v>
      </c>
      <c r="C6" s="134" t="s">
        <v>11</v>
      </c>
      <c r="D6" s="136">
        <v>8</v>
      </c>
      <c r="E6" s="204" t="s">
        <v>12</v>
      </c>
      <c r="F6" s="206">
        <v>1.5</v>
      </c>
      <c r="G6" s="139" t="s">
        <v>13</v>
      </c>
      <c r="H6" s="207"/>
    </row>
    <row r="7" s="123" customFormat="1" ht="15" customHeight="1" spans="1:8">
      <c r="A7" s="134" t="s">
        <v>14</v>
      </c>
      <c r="B7" s="138">
        <v>8</v>
      </c>
      <c r="C7" s="139" t="s">
        <v>15</v>
      </c>
      <c r="D7" s="136"/>
      <c r="E7" s="134" t="s">
        <v>16</v>
      </c>
      <c r="F7" s="142"/>
      <c r="G7" s="139" t="s">
        <v>17</v>
      </c>
      <c r="H7" s="208"/>
    </row>
    <row r="8" s="123" customFormat="1" ht="15" customHeight="1" spans="1:8">
      <c r="A8" s="134" t="s">
        <v>18</v>
      </c>
      <c r="B8" s="140"/>
      <c r="C8" s="134" t="s">
        <v>19</v>
      </c>
      <c r="D8" s="136"/>
      <c r="E8" s="134" t="s">
        <v>20</v>
      </c>
      <c r="F8" s="142">
        <v>1.5</v>
      </c>
      <c r="G8" s="139" t="s">
        <v>21</v>
      </c>
      <c r="H8" s="207"/>
    </row>
    <row r="9" s="123" customFormat="1" ht="15" customHeight="1" spans="1:8">
      <c r="A9" s="204" t="s">
        <v>22</v>
      </c>
      <c r="B9" s="140"/>
      <c r="C9" s="134" t="s">
        <v>23</v>
      </c>
      <c r="D9" s="136"/>
      <c r="E9" s="134" t="s">
        <v>24</v>
      </c>
      <c r="F9" s="142"/>
      <c r="G9" s="139" t="s">
        <v>25</v>
      </c>
      <c r="H9" s="207"/>
    </row>
    <row r="10" s="123" customFormat="1" ht="15" customHeight="1" spans="1:8">
      <c r="A10" s="204" t="s">
        <v>26</v>
      </c>
      <c r="B10" s="140"/>
      <c r="C10" s="134" t="s">
        <v>27</v>
      </c>
      <c r="D10" s="136"/>
      <c r="E10" s="204" t="s">
        <v>28</v>
      </c>
      <c r="F10" s="142">
        <v>6.5</v>
      </c>
      <c r="G10" s="139" t="s">
        <v>29</v>
      </c>
      <c r="H10" s="207"/>
    </row>
    <row r="11" s="123" customFormat="1" ht="15" customHeight="1" spans="1:8">
      <c r="A11" s="204" t="s">
        <v>30</v>
      </c>
      <c r="B11" s="140"/>
      <c r="C11" s="134" t="s">
        <v>31</v>
      </c>
      <c r="D11" s="136"/>
      <c r="E11" s="209" t="s">
        <v>32</v>
      </c>
      <c r="F11" s="142">
        <v>6.5</v>
      </c>
      <c r="G11" s="139" t="s">
        <v>33</v>
      </c>
      <c r="H11" s="207"/>
    </row>
    <row r="12" s="123" customFormat="1" ht="15" customHeight="1" spans="1:8">
      <c r="A12" s="204" t="s">
        <v>34</v>
      </c>
      <c r="B12" s="140"/>
      <c r="C12" s="134" t="s">
        <v>35</v>
      </c>
      <c r="D12" s="206"/>
      <c r="E12" s="209" t="s">
        <v>36</v>
      </c>
      <c r="F12" s="136"/>
      <c r="G12" s="139" t="s">
        <v>37</v>
      </c>
      <c r="H12" s="207"/>
    </row>
    <row r="13" s="123" customFormat="1" ht="15" customHeight="1" spans="1:8">
      <c r="A13" s="204" t="s">
        <v>38</v>
      </c>
      <c r="B13" s="140">
        <v>0</v>
      </c>
      <c r="C13" s="134" t="s">
        <v>39</v>
      </c>
      <c r="D13" s="142"/>
      <c r="E13" s="209" t="s">
        <v>40</v>
      </c>
      <c r="F13" s="140">
        <v>0</v>
      </c>
      <c r="G13" s="139" t="s">
        <v>41</v>
      </c>
      <c r="H13" s="207"/>
    </row>
    <row r="14" s="123" customFormat="1" ht="15" customHeight="1" spans="1:8">
      <c r="A14" s="204" t="s">
        <v>42</v>
      </c>
      <c r="B14" s="140">
        <v>0</v>
      </c>
      <c r="C14" s="134" t="s">
        <v>43</v>
      </c>
      <c r="D14" s="136"/>
      <c r="E14" s="209" t="s">
        <v>44</v>
      </c>
      <c r="F14" s="140">
        <v>0</v>
      </c>
      <c r="G14" s="139" t="s">
        <v>45</v>
      </c>
      <c r="H14" s="207"/>
    </row>
    <row r="15" s="123" customFormat="1" ht="15" customHeight="1" spans="1:8">
      <c r="A15" s="134"/>
      <c r="B15" s="140"/>
      <c r="C15" s="134" t="s">
        <v>46</v>
      </c>
      <c r="D15" s="136"/>
      <c r="E15" s="209" t="s">
        <v>47</v>
      </c>
      <c r="F15" s="140">
        <v>0</v>
      </c>
      <c r="G15" s="139" t="s">
        <v>48</v>
      </c>
      <c r="H15" s="207"/>
    </row>
    <row r="16" s="123" customFormat="1" ht="15" customHeight="1" spans="1:8">
      <c r="A16" s="143"/>
      <c r="B16" s="140"/>
      <c r="C16" s="134" t="s">
        <v>49</v>
      </c>
      <c r="D16" s="140"/>
      <c r="E16" s="209" t="s">
        <v>50</v>
      </c>
      <c r="F16" s="140">
        <v>0</v>
      </c>
      <c r="G16" s="139" t="s">
        <v>51</v>
      </c>
      <c r="H16" s="207"/>
    </row>
    <row r="17" s="123" customFormat="1" ht="15" customHeight="1" spans="1:8">
      <c r="A17" s="134"/>
      <c r="B17" s="140"/>
      <c r="C17" s="134" t="s">
        <v>52</v>
      </c>
      <c r="D17" s="140"/>
      <c r="E17" s="209" t="s">
        <v>53</v>
      </c>
      <c r="F17" s="140">
        <v>0</v>
      </c>
      <c r="G17" s="139" t="s">
        <v>54</v>
      </c>
      <c r="H17" s="207">
        <v>0</v>
      </c>
    </row>
    <row r="18" s="123" customFormat="1" ht="15" customHeight="1" spans="1:8">
      <c r="A18" s="134"/>
      <c r="B18" s="140"/>
      <c r="C18" s="144" t="s">
        <v>55</v>
      </c>
      <c r="D18" s="140"/>
      <c r="E18" s="204" t="s">
        <v>56</v>
      </c>
      <c r="F18" s="140">
        <v>0</v>
      </c>
      <c r="G18" s="139" t="s">
        <v>57</v>
      </c>
      <c r="H18" s="207">
        <v>0</v>
      </c>
    </row>
    <row r="19" s="123" customFormat="1" ht="15" customHeight="1" spans="1:8">
      <c r="A19" s="143"/>
      <c r="B19" s="140"/>
      <c r="C19" s="144" t="s">
        <v>58</v>
      </c>
      <c r="D19" s="140"/>
      <c r="E19" s="204" t="s">
        <v>59</v>
      </c>
      <c r="F19" s="140">
        <v>0</v>
      </c>
      <c r="G19" s="139" t="s">
        <v>60</v>
      </c>
      <c r="H19" s="207">
        <v>0</v>
      </c>
    </row>
    <row r="20" s="123" customFormat="1" ht="15.75" customHeight="1" spans="1:8">
      <c r="A20" s="143"/>
      <c r="B20" s="140"/>
      <c r="C20" s="144" t="s">
        <v>61</v>
      </c>
      <c r="D20" s="140"/>
      <c r="E20" s="204" t="s">
        <v>62</v>
      </c>
      <c r="F20" s="140">
        <v>0</v>
      </c>
      <c r="G20" s="139" t="s">
        <v>63</v>
      </c>
      <c r="H20" s="207">
        <v>0</v>
      </c>
    </row>
    <row r="21" s="123" customFormat="1" ht="15" customHeight="1" spans="1:8">
      <c r="A21" s="134"/>
      <c r="B21" s="140"/>
      <c r="C21" s="144" t="s">
        <v>64</v>
      </c>
      <c r="D21" s="140"/>
      <c r="E21" s="134"/>
      <c r="F21" s="140"/>
      <c r="G21" s="139"/>
      <c r="H21" s="207"/>
    </row>
    <row r="22" s="123" customFormat="1" ht="15" customHeight="1" spans="1:8">
      <c r="A22" s="134"/>
      <c r="B22" s="140"/>
      <c r="C22" s="144" t="s">
        <v>65</v>
      </c>
      <c r="D22" s="140"/>
      <c r="E22" s="134"/>
      <c r="F22" s="140"/>
      <c r="G22" s="139"/>
      <c r="H22" s="207"/>
    </row>
    <row r="23" s="123" customFormat="1" ht="15" customHeight="1" spans="1:8">
      <c r="A23" s="134"/>
      <c r="B23" s="140"/>
      <c r="C23" s="144" t="s">
        <v>66</v>
      </c>
      <c r="D23" s="140"/>
      <c r="E23" s="134"/>
      <c r="F23" s="140"/>
      <c r="G23" s="139"/>
      <c r="H23" s="207"/>
    </row>
    <row r="24" s="123" customFormat="1" ht="15" customHeight="1" spans="1:8">
      <c r="A24" s="134"/>
      <c r="B24" s="140"/>
      <c r="C24" s="144" t="s">
        <v>67</v>
      </c>
      <c r="D24" s="140"/>
      <c r="E24" s="134"/>
      <c r="F24" s="140"/>
      <c r="G24" s="139"/>
      <c r="H24" s="207"/>
    </row>
    <row r="25" s="123" customFormat="1" ht="15" customHeight="1" spans="1:8">
      <c r="A25" s="134"/>
      <c r="B25" s="140"/>
      <c r="C25" s="144" t="s">
        <v>68</v>
      </c>
      <c r="D25" s="140"/>
      <c r="E25" s="134"/>
      <c r="F25" s="140"/>
      <c r="G25" s="139"/>
      <c r="H25" s="207"/>
    </row>
    <row r="26" s="123" customFormat="1" ht="15" customHeight="1" spans="1:8">
      <c r="A26" s="210" t="s">
        <v>69</v>
      </c>
      <c r="B26" s="136">
        <f>B6+B9+B10+B11+B12+B13+B14</f>
        <v>8</v>
      </c>
      <c r="C26" s="210" t="s">
        <v>70</v>
      </c>
      <c r="D26" s="136">
        <f>SUM(D6:D25)</f>
        <v>8</v>
      </c>
      <c r="E26" s="210" t="s">
        <v>70</v>
      </c>
      <c r="F26" s="211">
        <f>F6+F10+F18+F19+F20</f>
        <v>8</v>
      </c>
      <c r="G26" s="212" t="s">
        <v>71</v>
      </c>
      <c r="H26" s="213">
        <v>8</v>
      </c>
    </row>
    <row r="27" s="123" customFormat="1" ht="15" customHeight="1" spans="1:8">
      <c r="A27" s="204" t="s">
        <v>72</v>
      </c>
      <c r="B27" s="136">
        <v>0</v>
      </c>
      <c r="C27" s="134"/>
      <c r="D27" s="136"/>
      <c r="E27" s="134"/>
      <c r="F27" s="136"/>
      <c r="G27" s="214"/>
      <c r="H27" s="208"/>
    </row>
    <row r="28" s="123" customFormat="1" ht="13.5" customHeight="1" spans="1:8">
      <c r="A28" s="210" t="s">
        <v>73</v>
      </c>
      <c r="B28" s="211">
        <f>B26+B27</f>
        <v>8</v>
      </c>
      <c r="C28" s="210" t="s">
        <v>74</v>
      </c>
      <c r="D28" s="211">
        <f>D26</f>
        <v>8</v>
      </c>
      <c r="E28" s="210" t="s">
        <v>74</v>
      </c>
      <c r="F28" s="211">
        <f>F26</f>
        <v>8</v>
      </c>
      <c r="G28" s="212" t="s">
        <v>74</v>
      </c>
      <c r="H28" s="213"/>
    </row>
    <row r="29" spans="1:8">
      <c r="A29" s="215"/>
      <c r="B29" s="215"/>
      <c r="C29" s="215"/>
      <c r="D29" s="215"/>
      <c r="E29" s="215"/>
      <c r="F29" s="215"/>
      <c r="G29" s="30"/>
      <c r="H29" s="30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B7" sqref="B7"/>
    </sheetView>
  </sheetViews>
  <sheetFormatPr defaultColWidth="9" defaultRowHeight="23.1" customHeight="1"/>
  <cols>
    <col min="1" max="1" width="8.375" style="179" customWidth="1"/>
    <col min="2" max="2" width="19.375" style="179" customWidth="1"/>
    <col min="3" max="13" width="9.875" style="179" customWidth="1"/>
    <col min="14" max="255" width="6.75" style="179" customWidth="1"/>
    <col min="256" max="16384" width="9" style="180"/>
  </cols>
  <sheetData>
    <row r="1" customHeight="1" spans="1:255">
      <c r="A1" s="30"/>
      <c r="B1" s="181"/>
      <c r="C1" s="181"/>
      <c r="D1" s="181"/>
      <c r="E1" s="181"/>
      <c r="F1" s="181"/>
      <c r="G1" s="181"/>
      <c r="H1" s="181"/>
      <c r="I1" s="181"/>
      <c r="J1" s="181"/>
      <c r="K1" s="30"/>
      <c r="L1" s="30"/>
      <c r="M1" s="197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82" t="s">
        <v>76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0"/>
      <c r="B3" s="183"/>
      <c r="C3" s="183"/>
      <c r="D3" s="184"/>
      <c r="E3" s="184"/>
      <c r="F3" s="184"/>
      <c r="G3" s="183"/>
      <c r="H3" s="183"/>
      <c r="I3" s="183"/>
      <c r="J3" s="183"/>
      <c r="K3" s="30"/>
      <c r="L3" s="198" t="s">
        <v>77</v>
      </c>
      <c r="M3" s="19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78" customFormat="1" customHeight="1" spans="1:255">
      <c r="A4" s="185" t="s">
        <v>78</v>
      </c>
      <c r="B4" s="185" t="s">
        <v>79</v>
      </c>
      <c r="C4" s="186" t="s">
        <v>80</v>
      </c>
      <c r="D4" s="187" t="s">
        <v>81</v>
      </c>
      <c r="E4" s="187"/>
      <c r="F4" s="187"/>
      <c r="G4" s="185" t="s">
        <v>82</v>
      </c>
      <c r="H4" s="185" t="s">
        <v>83</v>
      </c>
      <c r="I4" s="185" t="s">
        <v>84</v>
      </c>
      <c r="J4" s="185" t="s">
        <v>85</v>
      </c>
      <c r="K4" s="185" t="s">
        <v>86</v>
      </c>
      <c r="L4" s="199" t="s">
        <v>87</v>
      </c>
      <c r="M4" s="200" t="s">
        <v>88</v>
      </c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  <c r="CF4" s="176"/>
      <c r="CG4" s="176"/>
      <c r="CH4" s="176"/>
      <c r="CI4" s="176"/>
      <c r="CJ4" s="176"/>
      <c r="CK4" s="176"/>
      <c r="CL4" s="176"/>
      <c r="CM4" s="176"/>
      <c r="CN4" s="176"/>
      <c r="CO4" s="176"/>
      <c r="CP4" s="176"/>
      <c r="CQ4" s="176"/>
      <c r="CR4" s="176"/>
      <c r="CS4" s="176"/>
      <c r="CT4" s="176"/>
      <c r="CU4" s="176"/>
      <c r="CV4" s="176"/>
      <c r="CW4" s="176"/>
      <c r="CX4" s="176"/>
      <c r="CY4" s="176"/>
      <c r="CZ4" s="176"/>
      <c r="DA4" s="176"/>
      <c r="DB4" s="176"/>
      <c r="DC4" s="176"/>
      <c r="DD4" s="176"/>
      <c r="DE4" s="176"/>
      <c r="DF4" s="176"/>
      <c r="DG4" s="176"/>
      <c r="DH4" s="176"/>
      <c r="DI4" s="176"/>
      <c r="DJ4" s="176"/>
      <c r="DK4" s="176"/>
      <c r="DL4" s="176"/>
      <c r="DM4" s="176"/>
      <c r="DN4" s="176"/>
      <c r="DO4" s="176"/>
      <c r="DP4" s="176"/>
      <c r="DQ4" s="176"/>
      <c r="DR4" s="176"/>
      <c r="DS4" s="176"/>
      <c r="DT4" s="176"/>
      <c r="DU4" s="176"/>
      <c r="DV4" s="176"/>
      <c r="DW4" s="176"/>
      <c r="DX4" s="176"/>
      <c r="DY4" s="176"/>
      <c r="DZ4" s="176"/>
      <c r="EA4" s="176"/>
      <c r="EB4" s="176"/>
      <c r="EC4" s="176"/>
      <c r="ED4" s="176"/>
      <c r="EE4" s="176"/>
      <c r="EF4" s="176"/>
      <c r="EG4" s="176"/>
      <c r="EH4" s="176"/>
      <c r="EI4" s="176"/>
      <c r="EJ4" s="176"/>
      <c r="EK4" s="176"/>
      <c r="EL4" s="176"/>
      <c r="EM4" s="176"/>
      <c r="EN4" s="176"/>
      <c r="EO4" s="176"/>
      <c r="EP4" s="176"/>
      <c r="EQ4" s="176"/>
      <c r="ER4" s="176"/>
      <c r="ES4" s="176"/>
      <c r="ET4" s="176"/>
      <c r="EU4" s="176"/>
      <c r="EV4" s="176"/>
      <c r="EW4" s="176"/>
      <c r="EX4" s="176"/>
      <c r="EY4" s="176"/>
      <c r="EZ4" s="176"/>
      <c r="FA4" s="176"/>
      <c r="FB4" s="176"/>
      <c r="FC4" s="176"/>
      <c r="FD4" s="176"/>
      <c r="FE4" s="176"/>
      <c r="FF4" s="176"/>
      <c r="FG4" s="176"/>
      <c r="FH4" s="176"/>
      <c r="FI4" s="176"/>
      <c r="FJ4" s="176"/>
      <c r="FK4" s="176"/>
      <c r="FL4" s="176"/>
      <c r="FM4" s="176"/>
      <c r="FN4" s="176"/>
      <c r="FO4" s="176"/>
      <c r="FP4" s="176"/>
      <c r="FQ4" s="176"/>
      <c r="FR4" s="176"/>
      <c r="FS4" s="176"/>
      <c r="FT4" s="176"/>
      <c r="FU4" s="176"/>
      <c r="FV4" s="176"/>
      <c r="FW4" s="176"/>
      <c r="FX4" s="176"/>
      <c r="FY4" s="176"/>
      <c r="FZ4" s="176"/>
      <c r="GA4" s="176"/>
      <c r="GB4" s="176"/>
      <c r="GC4" s="176"/>
      <c r="GD4" s="176"/>
      <c r="GE4" s="176"/>
      <c r="GF4" s="176"/>
      <c r="GG4" s="176"/>
      <c r="GH4" s="176"/>
      <c r="GI4" s="176"/>
      <c r="GJ4" s="176"/>
      <c r="GK4" s="176"/>
      <c r="GL4" s="176"/>
      <c r="GM4" s="176"/>
      <c r="GN4" s="176"/>
      <c r="GO4" s="176"/>
      <c r="GP4" s="176"/>
      <c r="GQ4" s="176"/>
      <c r="GR4" s="176"/>
      <c r="GS4" s="176"/>
      <c r="GT4" s="176"/>
      <c r="GU4" s="176"/>
      <c r="GV4" s="176"/>
      <c r="GW4" s="176"/>
      <c r="GX4" s="176"/>
      <c r="GY4" s="176"/>
      <c r="GZ4" s="176"/>
      <c r="HA4" s="176"/>
      <c r="HB4" s="176"/>
      <c r="HC4" s="176"/>
      <c r="HD4" s="176"/>
      <c r="HE4" s="176"/>
      <c r="HF4" s="176"/>
      <c r="HG4" s="176"/>
      <c r="HH4" s="176"/>
      <c r="HI4" s="176"/>
      <c r="HJ4" s="176"/>
      <c r="HK4" s="176"/>
      <c r="HL4" s="176"/>
      <c r="HM4" s="176"/>
      <c r="HN4" s="176"/>
      <c r="HO4" s="176"/>
      <c r="HP4" s="176"/>
      <c r="HQ4" s="176"/>
      <c r="HR4" s="176"/>
      <c r="HS4" s="176"/>
      <c r="HT4" s="176"/>
      <c r="HU4" s="176"/>
      <c r="HV4" s="176"/>
      <c r="HW4" s="176"/>
      <c r="HX4" s="176"/>
      <c r="HY4" s="176"/>
      <c r="HZ4" s="176"/>
      <c r="IA4" s="176"/>
      <c r="IB4" s="176"/>
      <c r="IC4" s="176"/>
      <c r="ID4" s="176"/>
      <c r="IE4" s="176"/>
      <c r="IF4" s="176"/>
      <c r="IG4" s="176"/>
      <c r="IH4" s="176"/>
      <c r="II4" s="176"/>
      <c r="IJ4" s="176"/>
      <c r="IK4" s="176"/>
      <c r="IL4" s="176"/>
      <c r="IM4" s="176"/>
      <c r="IN4" s="176"/>
      <c r="IO4" s="176"/>
      <c r="IP4" s="176"/>
      <c r="IQ4" s="176"/>
      <c r="IR4" s="176"/>
      <c r="IS4" s="176"/>
      <c r="IT4" s="176"/>
      <c r="IU4" s="176"/>
    </row>
    <row r="5" s="178" customFormat="1" ht="36" customHeight="1" spans="1:255">
      <c r="A5" s="185"/>
      <c r="B5" s="185"/>
      <c r="C5" s="185"/>
      <c r="D5" s="185" t="s">
        <v>89</v>
      </c>
      <c r="E5" s="185" t="s">
        <v>90</v>
      </c>
      <c r="F5" s="185" t="s">
        <v>91</v>
      </c>
      <c r="G5" s="185"/>
      <c r="H5" s="185"/>
      <c r="I5" s="185"/>
      <c r="J5" s="185"/>
      <c r="K5" s="185"/>
      <c r="L5" s="185"/>
      <c r="M5" s="201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6"/>
      <c r="CC5" s="176"/>
      <c r="CD5" s="176"/>
      <c r="CE5" s="176"/>
      <c r="CF5" s="176"/>
      <c r="CG5" s="176"/>
      <c r="CH5" s="176"/>
      <c r="CI5" s="176"/>
      <c r="CJ5" s="176"/>
      <c r="CK5" s="176"/>
      <c r="CL5" s="176"/>
      <c r="CM5" s="176"/>
      <c r="CN5" s="176"/>
      <c r="CO5" s="176"/>
      <c r="CP5" s="176"/>
      <c r="CQ5" s="176"/>
      <c r="CR5" s="176"/>
      <c r="CS5" s="176"/>
      <c r="CT5" s="176"/>
      <c r="CU5" s="176"/>
      <c r="CV5" s="176"/>
      <c r="CW5" s="176"/>
      <c r="CX5" s="176"/>
      <c r="CY5" s="176"/>
      <c r="CZ5" s="176"/>
      <c r="DA5" s="176"/>
      <c r="DB5" s="176"/>
      <c r="DC5" s="176"/>
      <c r="DD5" s="176"/>
      <c r="DE5" s="176"/>
      <c r="DF5" s="176"/>
      <c r="DG5" s="176"/>
      <c r="DH5" s="176"/>
      <c r="DI5" s="176"/>
      <c r="DJ5" s="176"/>
      <c r="DK5" s="176"/>
      <c r="DL5" s="176"/>
      <c r="DM5" s="176"/>
      <c r="DN5" s="176"/>
      <c r="DO5" s="176"/>
      <c r="DP5" s="176"/>
      <c r="DQ5" s="176"/>
      <c r="DR5" s="176"/>
      <c r="DS5" s="176"/>
      <c r="DT5" s="176"/>
      <c r="DU5" s="176"/>
      <c r="DV5" s="176"/>
      <c r="DW5" s="176"/>
      <c r="DX5" s="176"/>
      <c r="DY5" s="176"/>
      <c r="DZ5" s="176"/>
      <c r="EA5" s="176"/>
      <c r="EB5" s="176"/>
      <c r="EC5" s="176"/>
      <c r="ED5" s="176"/>
      <c r="EE5" s="176"/>
      <c r="EF5" s="176"/>
      <c r="EG5" s="176"/>
      <c r="EH5" s="176"/>
      <c r="EI5" s="176"/>
      <c r="EJ5" s="176"/>
      <c r="EK5" s="176"/>
      <c r="EL5" s="176"/>
      <c r="EM5" s="176"/>
      <c r="EN5" s="176"/>
      <c r="EO5" s="176"/>
      <c r="EP5" s="176"/>
      <c r="EQ5" s="176"/>
      <c r="ER5" s="176"/>
      <c r="ES5" s="176"/>
      <c r="ET5" s="176"/>
      <c r="EU5" s="176"/>
      <c r="EV5" s="176"/>
      <c r="EW5" s="176"/>
      <c r="EX5" s="176"/>
      <c r="EY5" s="176"/>
      <c r="EZ5" s="176"/>
      <c r="FA5" s="176"/>
      <c r="FB5" s="176"/>
      <c r="FC5" s="176"/>
      <c r="FD5" s="176"/>
      <c r="FE5" s="176"/>
      <c r="FF5" s="176"/>
      <c r="FG5" s="176"/>
      <c r="FH5" s="176"/>
      <c r="FI5" s="176"/>
      <c r="FJ5" s="176"/>
      <c r="FK5" s="176"/>
      <c r="FL5" s="176"/>
      <c r="FM5" s="176"/>
      <c r="FN5" s="176"/>
      <c r="FO5" s="176"/>
      <c r="FP5" s="176"/>
      <c r="FQ5" s="176"/>
      <c r="FR5" s="176"/>
      <c r="FS5" s="176"/>
      <c r="FT5" s="176"/>
      <c r="FU5" s="176"/>
      <c r="FV5" s="176"/>
      <c r="FW5" s="176"/>
      <c r="FX5" s="176"/>
      <c r="FY5" s="176"/>
      <c r="FZ5" s="176"/>
      <c r="GA5" s="176"/>
      <c r="GB5" s="176"/>
      <c r="GC5" s="176"/>
      <c r="GD5" s="176"/>
      <c r="GE5" s="176"/>
      <c r="GF5" s="176"/>
      <c r="GG5" s="176"/>
      <c r="GH5" s="176"/>
      <c r="GI5" s="176"/>
      <c r="GJ5" s="176"/>
      <c r="GK5" s="176"/>
      <c r="GL5" s="176"/>
      <c r="GM5" s="176"/>
      <c r="GN5" s="176"/>
      <c r="GO5" s="176"/>
      <c r="GP5" s="176"/>
      <c r="GQ5" s="176"/>
      <c r="GR5" s="176"/>
      <c r="GS5" s="176"/>
      <c r="GT5" s="176"/>
      <c r="GU5" s="176"/>
      <c r="GV5" s="176"/>
      <c r="GW5" s="176"/>
      <c r="GX5" s="176"/>
      <c r="GY5" s="176"/>
      <c r="GZ5" s="176"/>
      <c r="HA5" s="176"/>
      <c r="HB5" s="176"/>
      <c r="HC5" s="176"/>
      <c r="HD5" s="176"/>
      <c r="HE5" s="176"/>
      <c r="HF5" s="176"/>
      <c r="HG5" s="176"/>
      <c r="HH5" s="176"/>
      <c r="HI5" s="176"/>
      <c r="HJ5" s="176"/>
      <c r="HK5" s="176"/>
      <c r="HL5" s="176"/>
      <c r="HM5" s="176"/>
      <c r="HN5" s="176"/>
      <c r="HO5" s="176"/>
      <c r="HP5" s="176"/>
      <c r="HQ5" s="176"/>
      <c r="HR5" s="176"/>
      <c r="HS5" s="176"/>
      <c r="HT5" s="176"/>
      <c r="HU5" s="176"/>
      <c r="HV5" s="176"/>
      <c r="HW5" s="176"/>
      <c r="HX5" s="176"/>
      <c r="HY5" s="176"/>
      <c r="HZ5" s="176"/>
      <c r="IA5" s="176"/>
      <c r="IB5" s="176"/>
      <c r="IC5" s="176"/>
      <c r="ID5" s="176"/>
      <c r="IE5" s="176"/>
      <c r="IF5" s="176"/>
      <c r="IG5" s="176"/>
      <c r="IH5" s="176"/>
      <c r="II5" s="176"/>
      <c r="IJ5" s="176"/>
      <c r="IK5" s="176"/>
      <c r="IL5" s="176"/>
      <c r="IM5" s="176"/>
      <c r="IN5" s="176"/>
      <c r="IO5" s="176"/>
      <c r="IP5" s="176"/>
      <c r="IQ5" s="176"/>
      <c r="IR5" s="176"/>
      <c r="IS5" s="176"/>
      <c r="IT5" s="176"/>
      <c r="IU5" s="176"/>
    </row>
    <row r="6" customHeight="1" spans="1:255">
      <c r="A6" s="188">
        <v>142001</v>
      </c>
      <c r="B6" s="188" t="s">
        <v>92</v>
      </c>
      <c r="C6" s="188">
        <v>1</v>
      </c>
      <c r="D6" s="188">
        <v>2</v>
      </c>
      <c r="E6" s="188">
        <v>3</v>
      </c>
      <c r="F6" s="188">
        <v>4</v>
      </c>
      <c r="G6" s="188">
        <v>5</v>
      </c>
      <c r="H6" s="188">
        <v>6</v>
      </c>
      <c r="I6" s="188">
        <v>7</v>
      </c>
      <c r="J6" s="188">
        <v>8</v>
      </c>
      <c r="K6" s="188">
        <v>9</v>
      </c>
      <c r="L6" s="188">
        <v>10</v>
      </c>
      <c r="M6" s="202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04"/>
      <c r="B7" s="189"/>
      <c r="C7" s="190">
        <v>8</v>
      </c>
      <c r="D7" s="191">
        <v>8</v>
      </c>
      <c r="E7" s="192">
        <v>8</v>
      </c>
      <c r="F7" s="193"/>
      <c r="G7" s="194"/>
      <c r="H7" s="194"/>
      <c r="I7" s="194"/>
      <c r="J7" s="194"/>
      <c r="K7" s="194"/>
      <c r="L7" s="194"/>
      <c r="M7" s="203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195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195"/>
      <c r="B9" s="195"/>
      <c r="C9" s="196"/>
      <c r="D9" s="195"/>
      <c r="E9" s="195"/>
      <c r="F9" s="195"/>
      <c r="G9" s="195"/>
      <c r="H9" s="195"/>
      <c r="I9" s="195"/>
      <c r="J9" s="195"/>
      <c r="K9" s="195"/>
      <c r="L9" s="195"/>
      <c r="M9" s="3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0"/>
      <c r="B10" s="195"/>
      <c r="C10" s="195"/>
      <c r="D10" s="195"/>
      <c r="E10" s="195"/>
      <c r="F10" s="195"/>
      <c r="G10" s="195"/>
      <c r="H10" s="195"/>
      <c r="I10" s="195"/>
      <c r="J10" s="195"/>
      <c r="K10" s="195"/>
      <c r="L10" s="195"/>
      <c r="M10" s="3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0"/>
      <c r="B11" s="195"/>
      <c r="C11" s="30"/>
      <c r="D11" s="195"/>
      <c r="E11" s="30"/>
      <c r="F11" s="30"/>
      <c r="G11" s="195"/>
      <c r="H11" s="195"/>
      <c r="I11" s="195"/>
      <c r="J11" s="195"/>
      <c r="K11" s="195"/>
      <c r="L11" s="195"/>
      <c r="M11" s="30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0"/>
      <c r="B12" s="30"/>
      <c r="C12" s="30"/>
      <c r="D12" s="30"/>
      <c r="E12" s="30"/>
      <c r="F12" s="195"/>
      <c r="G12" s="30"/>
      <c r="H12" s="30"/>
      <c r="I12" s="195"/>
      <c r="J12" s="195"/>
      <c r="K12" s="30"/>
      <c r="L12" s="30"/>
      <c r="M12" s="3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0"/>
      <c r="B13" s="30"/>
      <c r="C13" s="30"/>
      <c r="D13" s="30"/>
      <c r="E13" s="30"/>
      <c r="F13" s="30"/>
      <c r="G13" s="30"/>
      <c r="H13" s="30"/>
      <c r="I13" s="195"/>
      <c r="J13" s="30"/>
      <c r="K13" s="30"/>
      <c r="L13" s="30"/>
      <c r="M13" s="3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0"/>
      <c r="B15" s="30"/>
      <c r="C15" s="30"/>
      <c r="D15" s="30"/>
      <c r="E15" s="30"/>
      <c r="F15" s="195"/>
      <c r="G15" s="30"/>
      <c r="H15" s="30"/>
      <c r="I15" s="30"/>
      <c r="J15" s="30"/>
      <c r="K15" s="30"/>
      <c r="L15" s="30"/>
      <c r="M15" s="3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195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9"/>
  <sheetViews>
    <sheetView showGridLines="0" showZeros="0" workbookViewId="0">
      <selection activeCell="E9" sqref="E9"/>
    </sheetView>
  </sheetViews>
  <sheetFormatPr defaultColWidth="9" defaultRowHeight="23.1" customHeight="1"/>
  <cols>
    <col min="1" max="3" width="3.375" style="149" customWidth="1"/>
    <col min="4" max="4" width="7.375" style="149" customWidth="1"/>
    <col min="5" max="5" width="21.75" style="149" customWidth="1"/>
    <col min="6" max="6" width="12.5" style="149" customWidth="1"/>
    <col min="7" max="7" width="11.625" style="149" customWidth="1"/>
    <col min="8" max="16" width="10.5" style="149" customWidth="1"/>
    <col min="17" max="247" width="6.75" style="149" customWidth="1"/>
    <col min="248" max="16384" width="9" style="150"/>
  </cols>
  <sheetData>
    <row r="1" customHeight="1" spans="1:247">
      <c r="A1" s="30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30"/>
      <c r="N1" s="30"/>
      <c r="O1" s="30"/>
      <c r="P1" s="164" t="s">
        <v>93</v>
      </c>
      <c r="Q1" s="30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52" t="s">
        <v>94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7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53"/>
      <c r="B3" s="153"/>
      <c r="C3" s="153"/>
      <c r="D3" s="154"/>
      <c r="E3" s="155"/>
      <c r="F3" s="154"/>
      <c r="G3" s="156"/>
      <c r="H3" s="156"/>
      <c r="I3" s="156"/>
      <c r="J3" s="154"/>
      <c r="K3" s="154"/>
      <c r="L3" s="154"/>
      <c r="M3" s="30"/>
      <c r="N3" s="30"/>
      <c r="O3" s="165" t="s">
        <v>77</v>
      </c>
      <c r="P3" s="165"/>
      <c r="Q3" s="156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47" customFormat="1" ht="24.75" customHeight="1" spans="1:247">
      <c r="A4" s="157" t="s">
        <v>95</v>
      </c>
      <c r="B4" s="157"/>
      <c r="C4" s="157"/>
      <c r="D4" s="158" t="s">
        <v>78</v>
      </c>
      <c r="E4" s="159" t="s">
        <v>96</v>
      </c>
      <c r="F4" s="160" t="s">
        <v>97</v>
      </c>
      <c r="G4" s="161" t="s">
        <v>81</v>
      </c>
      <c r="H4" s="161"/>
      <c r="I4" s="161"/>
      <c r="J4" s="158" t="s">
        <v>82</v>
      </c>
      <c r="K4" s="158" t="s">
        <v>83</v>
      </c>
      <c r="L4" s="158" t="s">
        <v>84</v>
      </c>
      <c r="M4" s="158" t="s">
        <v>85</v>
      </c>
      <c r="N4" s="158" t="s">
        <v>86</v>
      </c>
      <c r="O4" s="166" t="s">
        <v>87</v>
      </c>
      <c r="P4" s="167" t="s">
        <v>88</v>
      </c>
      <c r="Q4" s="175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  <c r="CF4" s="176"/>
      <c r="CG4" s="176"/>
      <c r="CH4" s="176"/>
      <c r="CI4" s="176"/>
      <c r="CJ4" s="176"/>
      <c r="CK4" s="176"/>
      <c r="CL4" s="176"/>
      <c r="CM4" s="176"/>
      <c r="CN4" s="176"/>
      <c r="CO4" s="176"/>
      <c r="CP4" s="176"/>
      <c r="CQ4" s="176"/>
      <c r="CR4" s="176"/>
      <c r="CS4" s="176"/>
      <c r="CT4" s="176"/>
      <c r="CU4" s="176"/>
      <c r="CV4" s="176"/>
      <c r="CW4" s="176"/>
      <c r="CX4" s="176"/>
      <c r="CY4" s="176"/>
      <c r="CZ4" s="176"/>
      <c r="DA4" s="176"/>
      <c r="DB4" s="176"/>
      <c r="DC4" s="176"/>
      <c r="DD4" s="176"/>
      <c r="DE4" s="176"/>
      <c r="DF4" s="176"/>
      <c r="DG4" s="176"/>
      <c r="DH4" s="176"/>
      <c r="DI4" s="176"/>
      <c r="DJ4" s="176"/>
      <c r="DK4" s="176"/>
      <c r="DL4" s="176"/>
      <c r="DM4" s="176"/>
      <c r="DN4" s="176"/>
      <c r="DO4" s="176"/>
      <c r="DP4" s="176"/>
      <c r="DQ4" s="176"/>
      <c r="DR4" s="176"/>
      <c r="DS4" s="176"/>
      <c r="DT4" s="176"/>
      <c r="DU4" s="176"/>
      <c r="DV4" s="176"/>
      <c r="DW4" s="176"/>
      <c r="DX4" s="176"/>
      <c r="DY4" s="176"/>
      <c r="DZ4" s="176"/>
      <c r="EA4" s="176"/>
      <c r="EB4" s="176"/>
      <c r="EC4" s="176"/>
      <c r="ED4" s="176"/>
      <c r="EE4" s="176"/>
      <c r="EF4" s="176"/>
      <c r="EG4" s="176"/>
      <c r="EH4" s="176"/>
      <c r="EI4" s="176"/>
      <c r="EJ4" s="176"/>
      <c r="EK4" s="176"/>
      <c r="EL4" s="176"/>
      <c r="EM4" s="176"/>
      <c r="EN4" s="176"/>
      <c r="EO4" s="176"/>
      <c r="EP4" s="176"/>
      <c r="EQ4" s="176"/>
      <c r="ER4" s="176"/>
      <c r="ES4" s="176"/>
      <c r="ET4" s="176"/>
      <c r="EU4" s="176"/>
      <c r="EV4" s="176"/>
      <c r="EW4" s="176"/>
      <c r="EX4" s="176"/>
      <c r="EY4" s="176"/>
      <c r="EZ4" s="176"/>
      <c r="FA4" s="176"/>
      <c r="FB4" s="176"/>
      <c r="FC4" s="176"/>
      <c r="FD4" s="176"/>
      <c r="FE4" s="176"/>
      <c r="FF4" s="176"/>
      <c r="FG4" s="176"/>
      <c r="FH4" s="176"/>
      <c r="FI4" s="176"/>
      <c r="FJ4" s="176"/>
      <c r="FK4" s="176"/>
      <c r="FL4" s="176"/>
      <c r="FM4" s="176"/>
      <c r="FN4" s="176"/>
      <c r="FO4" s="176"/>
      <c r="FP4" s="176"/>
      <c r="FQ4" s="176"/>
      <c r="FR4" s="176"/>
      <c r="FS4" s="176"/>
      <c r="FT4" s="176"/>
      <c r="FU4" s="176"/>
      <c r="FV4" s="176"/>
      <c r="FW4" s="176"/>
      <c r="FX4" s="176"/>
      <c r="FY4" s="176"/>
      <c r="FZ4" s="176"/>
      <c r="GA4" s="176"/>
      <c r="GB4" s="176"/>
      <c r="GC4" s="176"/>
      <c r="GD4" s="176"/>
      <c r="GE4" s="176"/>
      <c r="GF4" s="176"/>
      <c r="GG4" s="176"/>
      <c r="GH4" s="176"/>
      <c r="GI4" s="176"/>
      <c r="GJ4" s="176"/>
      <c r="GK4" s="176"/>
      <c r="GL4" s="176"/>
      <c r="GM4" s="176"/>
      <c r="GN4" s="176"/>
      <c r="GO4" s="176"/>
      <c r="GP4" s="176"/>
      <c r="GQ4" s="176"/>
      <c r="GR4" s="176"/>
      <c r="GS4" s="176"/>
      <c r="GT4" s="176"/>
      <c r="GU4" s="176"/>
      <c r="GV4" s="176"/>
      <c r="GW4" s="176"/>
      <c r="GX4" s="176"/>
      <c r="GY4" s="176"/>
      <c r="GZ4" s="176"/>
      <c r="HA4" s="176"/>
      <c r="HB4" s="176"/>
      <c r="HC4" s="176"/>
      <c r="HD4" s="176"/>
      <c r="HE4" s="176"/>
      <c r="HF4" s="176"/>
      <c r="HG4" s="176"/>
      <c r="HH4" s="176"/>
      <c r="HI4" s="176"/>
      <c r="HJ4" s="176"/>
      <c r="HK4" s="176"/>
      <c r="HL4" s="176"/>
      <c r="HM4" s="176"/>
      <c r="HN4" s="176"/>
      <c r="HO4" s="176"/>
      <c r="HP4" s="176"/>
      <c r="HQ4" s="176"/>
      <c r="HR4" s="176"/>
      <c r="HS4" s="176"/>
      <c r="HT4" s="176"/>
      <c r="HU4" s="176"/>
      <c r="HV4" s="176"/>
      <c r="HW4" s="176"/>
      <c r="HX4" s="176"/>
      <c r="HY4" s="176"/>
      <c r="HZ4" s="176"/>
      <c r="IA4" s="176"/>
      <c r="IB4" s="176"/>
      <c r="IC4" s="176"/>
      <c r="ID4" s="176"/>
      <c r="IE4" s="176"/>
      <c r="IF4" s="176"/>
      <c r="IG4" s="176"/>
      <c r="IH4" s="176"/>
      <c r="II4" s="176"/>
      <c r="IJ4" s="176"/>
      <c r="IK4" s="176"/>
      <c r="IL4" s="176"/>
      <c r="IM4" s="176"/>
    </row>
    <row r="5" s="147" customFormat="1" ht="39" customHeight="1" spans="1:247">
      <c r="A5" s="158" t="s">
        <v>98</v>
      </c>
      <c r="B5" s="158" t="s">
        <v>99</v>
      </c>
      <c r="C5" s="158" t="s">
        <v>100</v>
      </c>
      <c r="D5" s="158"/>
      <c r="E5" s="159"/>
      <c r="F5" s="158"/>
      <c r="G5" s="158" t="s">
        <v>89</v>
      </c>
      <c r="H5" s="158" t="s">
        <v>90</v>
      </c>
      <c r="I5" s="158" t="s">
        <v>91</v>
      </c>
      <c r="J5" s="158"/>
      <c r="K5" s="158"/>
      <c r="L5" s="158"/>
      <c r="M5" s="158"/>
      <c r="N5" s="158"/>
      <c r="O5" s="168"/>
      <c r="P5" s="169"/>
      <c r="Q5" s="175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6"/>
      <c r="CC5" s="176"/>
      <c r="CD5" s="176"/>
      <c r="CE5" s="176"/>
      <c r="CF5" s="176"/>
      <c r="CG5" s="176"/>
      <c r="CH5" s="176"/>
      <c r="CI5" s="176"/>
      <c r="CJ5" s="176"/>
      <c r="CK5" s="176"/>
      <c r="CL5" s="176"/>
      <c r="CM5" s="176"/>
      <c r="CN5" s="176"/>
      <c r="CO5" s="176"/>
      <c r="CP5" s="176"/>
      <c r="CQ5" s="176"/>
      <c r="CR5" s="176"/>
      <c r="CS5" s="176"/>
      <c r="CT5" s="176"/>
      <c r="CU5" s="176"/>
      <c r="CV5" s="176"/>
      <c r="CW5" s="176"/>
      <c r="CX5" s="176"/>
      <c r="CY5" s="176"/>
      <c r="CZ5" s="176"/>
      <c r="DA5" s="176"/>
      <c r="DB5" s="176"/>
      <c r="DC5" s="176"/>
      <c r="DD5" s="176"/>
      <c r="DE5" s="176"/>
      <c r="DF5" s="176"/>
      <c r="DG5" s="176"/>
      <c r="DH5" s="176"/>
      <c r="DI5" s="176"/>
      <c r="DJ5" s="176"/>
      <c r="DK5" s="176"/>
      <c r="DL5" s="176"/>
      <c r="DM5" s="176"/>
      <c r="DN5" s="176"/>
      <c r="DO5" s="176"/>
      <c r="DP5" s="176"/>
      <c r="DQ5" s="176"/>
      <c r="DR5" s="176"/>
      <c r="DS5" s="176"/>
      <c r="DT5" s="176"/>
      <c r="DU5" s="176"/>
      <c r="DV5" s="176"/>
      <c r="DW5" s="176"/>
      <c r="DX5" s="176"/>
      <c r="DY5" s="176"/>
      <c r="DZ5" s="176"/>
      <c r="EA5" s="176"/>
      <c r="EB5" s="176"/>
      <c r="EC5" s="176"/>
      <c r="ED5" s="176"/>
      <c r="EE5" s="176"/>
      <c r="EF5" s="176"/>
      <c r="EG5" s="176"/>
      <c r="EH5" s="176"/>
      <c r="EI5" s="176"/>
      <c r="EJ5" s="176"/>
      <c r="EK5" s="176"/>
      <c r="EL5" s="176"/>
      <c r="EM5" s="176"/>
      <c r="EN5" s="176"/>
      <c r="EO5" s="176"/>
      <c r="EP5" s="176"/>
      <c r="EQ5" s="176"/>
      <c r="ER5" s="176"/>
      <c r="ES5" s="176"/>
      <c r="ET5" s="176"/>
      <c r="EU5" s="176"/>
      <c r="EV5" s="176"/>
      <c r="EW5" s="176"/>
      <c r="EX5" s="176"/>
      <c r="EY5" s="176"/>
      <c r="EZ5" s="176"/>
      <c r="FA5" s="176"/>
      <c r="FB5" s="176"/>
      <c r="FC5" s="176"/>
      <c r="FD5" s="176"/>
      <c r="FE5" s="176"/>
      <c r="FF5" s="176"/>
      <c r="FG5" s="176"/>
      <c r="FH5" s="176"/>
      <c r="FI5" s="176"/>
      <c r="FJ5" s="176"/>
      <c r="FK5" s="176"/>
      <c r="FL5" s="176"/>
      <c r="FM5" s="176"/>
      <c r="FN5" s="176"/>
      <c r="FO5" s="176"/>
      <c r="FP5" s="176"/>
      <c r="FQ5" s="176"/>
      <c r="FR5" s="176"/>
      <c r="FS5" s="176"/>
      <c r="FT5" s="176"/>
      <c r="FU5" s="176"/>
      <c r="FV5" s="176"/>
      <c r="FW5" s="176"/>
      <c r="FX5" s="176"/>
      <c r="FY5" s="176"/>
      <c r="FZ5" s="176"/>
      <c r="GA5" s="176"/>
      <c r="GB5" s="176"/>
      <c r="GC5" s="176"/>
      <c r="GD5" s="176"/>
      <c r="GE5" s="176"/>
      <c r="GF5" s="176"/>
      <c r="GG5" s="176"/>
      <c r="GH5" s="176"/>
      <c r="GI5" s="176"/>
      <c r="GJ5" s="176"/>
      <c r="GK5" s="176"/>
      <c r="GL5" s="176"/>
      <c r="GM5" s="176"/>
      <c r="GN5" s="176"/>
      <c r="GO5" s="176"/>
      <c r="GP5" s="176"/>
      <c r="GQ5" s="176"/>
      <c r="GR5" s="176"/>
      <c r="GS5" s="176"/>
      <c r="GT5" s="176"/>
      <c r="GU5" s="176"/>
      <c r="GV5" s="176"/>
      <c r="GW5" s="176"/>
      <c r="GX5" s="176"/>
      <c r="GY5" s="176"/>
      <c r="GZ5" s="176"/>
      <c r="HA5" s="176"/>
      <c r="HB5" s="176"/>
      <c r="HC5" s="176"/>
      <c r="HD5" s="176"/>
      <c r="HE5" s="176"/>
      <c r="HF5" s="176"/>
      <c r="HG5" s="176"/>
      <c r="HH5" s="176"/>
      <c r="HI5" s="176"/>
      <c r="HJ5" s="176"/>
      <c r="HK5" s="176"/>
      <c r="HL5" s="176"/>
      <c r="HM5" s="176"/>
      <c r="HN5" s="176"/>
      <c r="HO5" s="176"/>
      <c r="HP5" s="176"/>
      <c r="HQ5" s="176"/>
      <c r="HR5" s="176"/>
      <c r="HS5" s="176"/>
      <c r="HT5" s="176"/>
      <c r="HU5" s="176"/>
      <c r="HV5" s="176"/>
      <c r="HW5" s="176"/>
      <c r="HX5" s="176"/>
      <c r="HY5" s="176"/>
      <c r="HZ5" s="176"/>
      <c r="IA5" s="176"/>
      <c r="IB5" s="176"/>
      <c r="IC5" s="176"/>
      <c r="ID5" s="176"/>
      <c r="IE5" s="176"/>
      <c r="IF5" s="176"/>
      <c r="IG5" s="176"/>
      <c r="IH5" s="176"/>
      <c r="II5" s="176"/>
      <c r="IJ5" s="176"/>
      <c r="IK5" s="176"/>
      <c r="IL5" s="176"/>
      <c r="IM5" s="176"/>
    </row>
    <row r="6" customHeight="1" spans="1:247">
      <c r="A6" s="162">
        <v>201</v>
      </c>
      <c r="B6" s="162">
        <v>28</v>
      </c>
      <c r="C6" s="162" t="s">
        <v>101</v>
      </c>
      <c r="D6" s="162">
        <v>142001</v>
      </c>
      <c r="E6" s="162" t="s">
        <v>92</v>
      </c>
      <c r="F6" s="162">
        <v>1</v>
      </c>
      <c r="G6" s="162">
        <v>2</v>
      </c>
      <c r="H6" s="162">
        <v>3</v>
      </c>
      <c r="I6" s="162">
        <v>4</v>
      </c>
      <c r="J6" s="162">
        <v>5</v>
      </c>
      <c r="K6" s="162">
        <v>6</v>
      </c>
      <c r="L6" s="162">
        <v>7</v>
      </c>
      <c r="M6" s="162">
        <v>8</v>
      </c>
      <c r="N6" s="162">
        <v>9</v>
      </c>
      <c r="O6" s="170">
        <v>10</v>
      </c>
      <c r="P6" s="171">
        <v>11</v>
      </c>
      <c r="Q6" s="30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48" customFormat="1" ht="24.75" customHeight="1" spans="1:247">
      <c r="A7" s="90"/>
      <c r="B7" s="90"/>
      <c r="C7" s="90"/>
      <c r="D7" s="104"/>
      <c r="E7" s="90" t="s">
        <v>80</v>
      </c>
      <c r="F7" s="107">
        <v>8</v>
      </c>
      <c r="G7" s="107">
        <v>8</v>
      </c>
      <c r="H7" s="107">
        <v>8</v>
      </c>
      <c r="I7" s="172"/>
      <c r="J7" s="172"/>
      <c r="K7" s="173"/>
      <c r="L7" s="173"/>
      <c r="M7" s="173"/>
      <c r="N7" s="173"/>
      <c r="O7" s="173"/>
      <c r="P7" s="172"/>
      <c r="Q7" s="177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3"/>
      <c r="EE7" s="123"/>
      <c r="EF7" s="123"/>
      <c r="EG7" s="123"/>
      <c r="EH7" s="123"/>
      <c r="EI7" s="123"/>
      <c r="EJ7" s="123"/>
      <c r="EK7" s="123"/>
      <c r="EL7" s="123"/>
      <c r="EM7" s="123"/>
      <c r="EN7" s="123"/>
      <c r="EO7" s="123"/>
      <c r="EP7" s="123"/>
      <c r="EQ7" s="123"/>
      <c r="ER7" s="123"/>
      <c r="ES7" s="123"/>
      <c r="ET7" s="123"/>
      <c r="EU7" s="123"/>
      <c r="EV7" s="123"/>
      <c r="EW7" s="123"/>
      <c r="EX7" s="123"/>
      <c r="EY7" s="123"/>
      <c r="EZ7" s="123"/>
      <c r="FA7" s="123"/>
      <c r="FB7" s="123"/>
      <c r="FC7" s="123"/>
      <c r="FD7" s="123"/>
      <c r="FE7" s="123"/>
      <c r="FF7" s="123"/>
      <c r="FG7" s="123"/>
      <c r="FH7" s="123"/>
      <c r="FI7" s="123"/>
      <c r="FJ7" s="123"/>
      <c r="FK7" s="123"/>
      <c r="FL7" s="123"/>
      <c r="FM7" s="123"/>
      <c r="FN7" s="123"/>
      <c r="FO7" s="123"/>
      <c r="FP7" s="123"/>
      <c r="FQ7" s="123"/>
      <c r="FR7" s="123"/>
      <c r="FS7" s="123"/>
      <c r="FT7" s="123"/>
      <c r="FU7" s="123"/>
      <c r="FV7" s="123"/>
      <c r="FW7" s="123"/>
      <c r="FX7" s="123"/>
      <c r="FY7" s="123"/>
      <c r="FZ7" s="123"/>
      <c r="GA7" s="123"/>
      <c r="GB7" s="123"/>
      <c r="GC7" s="123"/>
      <c r="GD7" s="123"/>
      <c r="GE7" s="123"/>
      <c r="GF7" s="123"/>
      <c r="GG7" s="123"/>
      <c r="GH7" s="123"/>
      <c r="GI7" s="123"/>
      <c r="GJ7" s="123"/>
      <c r="GK7" s="123"/>
      <c r="GL7" s="123"/>
      <c r="GM7" s="123"/>
      <c r="GN7" s="123"/>
      <c r="GO7" s="123"/>
      <c r="GP7" s="123"/>
      <c r="GQ7" s="123"/>
      <c r="GR7" s="123"/>
      <c r="GS7" s="123"/>
      <c r="GT7" s="123"/>
      <c r="GU7" s="123"/>
      <c r="GV7" s="123"/>
      <c r="GW7" s="123"/>
      <c r="GX7" s="123"/>
      <c r="GY7" s="123"/>
      <c r="GZ7" s="123"/>
      <c r="HA7" s="123"/>
      <c r="HB7" s="123"/>
      <c r="HC7" s="123"/>
      <c r="HD7" s="123"/>
      <c r="HE7" s="123"/>
      <c r="HF7" s="123"/>
      <c r="HG7" s="123"/>
      <c r="HH7" s="123"/>
      <c r="HI7" s="123"/>
      <c r="HJ7" s="123"/>
      <c r="HK7" s="123"/>
      <c r="HL7" s="123"/>
      <c r="HM7" s="123"/>
      <c r="HN7" s="123"/>
      <c r="HO7" s="123"/>
      <c r="HP7" s="123"/>
      <c r="HQ7" s="123"/>
      <c r="HR7" s="123"/>
      <c r="HS7" s="123"/>
      <c r="HT7" s="123"/>
      <c r="HU7" s="123"/>
      <c r="HV7" s="123"/>
      <c r="HW7" s="123"/>
      <c r="HX7" s="123"/>
      <c r="HY7" s="123"/>
      <c r="HZ7" s="123"/>
      <c r="IA7" s="123"/>
      <c r="IB7" s="123"/>
      <c r="IC7" s="123"/>
      <c r="ID7" s="123"/>
      <c r="IE7" s="123"/>
      <c r="IF7" s="123"/>
      <c r="IG7" s="123"/>
      <c r="IH7" s="123"/>
      <c r="II7" s="123"/>
      <c r="IJ7" s="123"/>
      <c r="IK7" s="123"/>
      <c r="IL7" s="123"/>
      <c r="IM7" s="123"/>
    </row>
    <row r="8" ht="24.75" customHeight="1" spans="1:247">
      <c r="A8" s="90"/>
      <c r="B8" s="90"/>
      <c r="C8" s="90"/>
      <c r="D8" s="104"/>
      <c r="E8" s="91"/>
      <c r="F8" s="107"/>
      <c r="G8" s="89"/>
      <c r="H8" s="89"/>
      <c r="I8" s="172"/>
      <c r="J8" s="172"/>
      <c r="K8" s="173"/>
      <c r="L8" s="173"/>
      <c r="M8" s="173"/>
      <c r="N8" s="173"/>
      <c r="O8" s="173"/>
      <c r="P8" s="172"/>
      <c r="Q8" s="177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0"/>
      <c r="B9" s="90"/>
      <c r="C9" s="90"/>
      <c r="D9" s="104"/>
      <c r="E9" s="91"/>
      <c r="F9" s="107"/>
      <c r="G9" s="89"/>
      <c r="H9" s="89"/>
      <c r="I9" s="172"/>
      <c r="J9" s="172"/>
      <c r="K9" s="173"/>
      <c r="L9" s="173"/>
      <c r="M9" s="173"/>
      <c r="N9" s="173"/>
      <c r="O9" s="173"/>
      <c r="P9" s="172"/>
      <c r="Q9" s="177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0"/>
      <c r="B10" s="90"/>
      <c r="C10" s="90"/>
      <c r="D10" s="104"/>
      <c r="E10" s="91"/>
      <c r="F10" s="107"/>
      <c r="G10" s="89"/>
      <c r="H10" s="89"/>
      <c r="I10" s="172"/>
      <c r="J10" s="172"/>
      <c r="K10" s="173"/>
      <c r="L10" s="173"/>
      <c r="M10" s="173"/>
      <c r="N10" s="173"/>
      <c r="O10" s="173"/>
      <c r="P10" s="172"/>
      <c r="Q10" s="177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0"/>
      <c r="B11" s="90"/>
      <c r="C11" s="90"/>
      <c r="D11" s="104"/>
      <c r="E11" s="91"/>
      <c r="F11" s="107"/>
      <c r="G11" s="89"/>
      <c r="H11" s="89"/>
      <c r="I11" s="172"/>
      <c r="J11" s="172"/>
      <c r="K11" s="173"/>
      <c r="L11" s="173"/>
      <c r="M11" s="173"/>
      <c r="N11" s="173"/>
      <c r="O11" s="173"/>
      <c r="P11" s="172"/>
      <c r="Q11" s="177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0"/>
      <c r="B12" s="90"/>
      <c r="C12" s="90"/>
      <c r="D12" s="104"/>
      <c r="E12" s="91"/>
      <c r="F12" s="89"/>
      <c r="G12" s="89"/>
      <c r="H12" s="89"/>
      <c r="I12" s="172"/>
      <c r="J12" s="172"/>
      <c r="K12" s="173"/>
      <c r="L12" s="173"/>
      <c r="M12" s="173"/>
      <c r="N12" s="173"/>
      <c r="O12" s="173"/>
      <c r="P12" s="172"/>
      <c r="Q12" s="177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0"/>
      <c r="B13" s="90"/>
      <c r="C13" s="90"/>
      <c r="D13" s="104"/>
      <c r="E13" s="91"/>
      <c r="F13" s="89"/>
      <c r="G13" s="89"/>
      <c r="H13" s="89"/>
      <c r="I13" s="172"/>
      <c r="J13" s="172"/>
      <c r="K13" s="173"/>
      <c r="L13" s="173"/>
      <c r="M13" s="173"/>
      <c r="N13" s="173"/>
      <c r="O13" s="173"/>
      <c r="P13" s="172"/>
      <c r="Q13" s="177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0"/>
      <c r="B14" s="90"/>
      <c r="C14" s="90"/>
      <c r="D14" s="104"/>
      <c r="E14" s="91"/>
      <c r="F14" s="89"/>
      <c r="G14" s="89"/>
      <c r="H14" s="89"/>
      <c r="I14" s="172"/>
      <c r="J14" s="172"/>
      <c r="K14" s="173"/>
      <c r="L14" s="173"/>
      <c r="M14" s="173"/>
      <c r="N14" s="173"/>
      <c r="O14" s="173"/>
      <c r="P14" s="172"/>
      <c r="Q14" s="30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0"/>
      <c r="B15" s="90"/>
      <c r="C15" s="90"/>
      <c r="D15" s="104"/>
      <c r="E15" s="91"/>
      <c r="F15" s="89"/>
      <c r="G15" s="89"/>
      <c r="H15" s="89"/>
      <c r="I15" s="172"/>
      <c r="J15" s="172"/>
      <c r="K15" s="173"/>
      <c r="L15" s="173"/>
      <c r="M15" s="173"/>
      <c r="N15" s="173"/>
      <c r="O15" s="173"/>
      <c r="P15" s="172"/>
      <c r="Q15" s="30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0"/>
      <c r="B16" s="90"/>
      <c r="C16" s="90"/>
      <c r="D16" s="104"/>
      <c r="E16" s="91"/>
      <c r="F16" s="89"/>
      <c r="G16" s="89"/>
      <c r="H16" s="89"/>
      <c r="I16" s="172"/>
      <c r="J16" s="172"/>
      <c r="K16" s="173"/>
      <c r="L16" s="173"/>
      <c r="M16" s="173"/>
      <c r="N16" s="173"/>
      <c r="O16" s="173"/>
      <c r="P16" s="172"/>
      <c r="Q16" s="30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0"/>
      <c r="B17" s="90"/>
      <c r="C17" s="90"/>
      <c r="D17" s="104"/>
      <c r="E17" s="91"/>
      <c r="F17" s="89"/>
      <c r="G17" s="89"/>
      <c r="H17" s="89"/>
      <c r="I17" s="172"/>
      <c r="J17" s="172"/>
      <c r="K17" s="173"/>
      <c r="L17" s="173"/>
      <c r="M17" s="173"/>
      <c r="N17" s="173"/>
      <c r="O17" s="173"/>
      <c r="P17" s="172"/>
      <c r="Q17" s="30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90"/>
      <c r="B18" s="90"/>
      <c r="C18" s="90"/>
      <c r="D18" s="104"/>
      <c r="E18" s="91"/>
      <c r="F18" s="89"/>
      <c r="G18" s="89"/>
      <c r="H18" s="89"/>
      <c r="I18" s="172"/>
      <c r="J18" s="172"/>
      <c r="K18" s="173"/>
      <c r="L18" s="173"/>
      <c r="M18" s="173"/>
      <c r="N18" s="173"/>
      <c r="O18" s="173"/>
      <c r="P18" s="172"/>
      <c r="Q18" s="30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90"/>
      <c r="B19" s="90"/>
      <c r="C19" s="90"/>
      <c r="D19" s="104"/>
      <c r="E19" s="91"/>
      <c r="F19" s="89"/>
      <c r="G19" s="89"/>
      <c r="H19" s="89"/>
      <c r="I19" s="172"/>
      <c r="J19" s="172"/>
      <c r="K19" s="173"/>
      <c r="L19" s="173"/>
      <c r="M19" s="173"/>
      <c r="N19" s="173"/>
      <c r="O19" s="173"/>
      <c r="P19" s="172"/>
      <c r="Q19" s="30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90"/>
      <c r="B20" s="90"/>
      <c r="C20" s="90"/>
      <c r="D20" s="104"/>
      <c r="E20" s="91"/>
      <c r="F20" s="89"/>
      <c r="G20" s="89"/>
      <c r="H20" s="89"/>
      <c r="I20" s="172"/>
      <c r="J20" s="172"/>
      <c r="K20" s="173"/>
      <c r="L20" s="173"/>
      <c r="M20" s="173"/>
      <c r="N20" s="173"/>
      <c r="O20" s="173"/>
      <c r="P20" s="172"/>
      <c r="Q20" s="3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90"/>
      <c r="B21" s="90"/>
      <c r="C21" s="90"/>
      <c r="D21" s="104"/>
      <c r="E21" s="91"/>
      <c r="F21" s="89"/>
      <c r="G21" s="89"/>
      <c r="H21" s="89"/>
      <c r="I21" s="172"/>
      <c r="J21" s="172"/>
      <c r="K21" s="173"/>
      <c r="L21" s="173"/>
      <c r="M21" s="173"/>
      <c r="N21" s="173"/>
      <c r="O21" s="173"/>
      <c r="P21" s="172"/>
      <c r="Q21" s="30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90"/>
      <c r="B22" s="90"/>
      <c r="C22" s="90"/>
      <c r="D22" s="104"/>
      <c r="E22" s="91"/>
      <c r="F22" s="89"/>
      <c r="G22" s="89"/>
      <c r="H22" s="89"/>
      <c r="I22" s="172"/>
      <c r="J22" s="172"/>
      <c r="K22" s="173"/>
      <c r="L22" s="173"/>
      <c r="M22" s="173"/>
      <c r="N22" s="173"/>
      <c r="O22" s="173"/>
      <c r="P22" s="172"/>
      <c r="Q22" s="30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90"/>
      <c r="B23" s="90"/>
      <c r="C23" s="90"/>
      <c r="D23" s="104"/>
      <c r="E23" s="91"/>
      <c r="F23" s="89"/>
      <c r="G23" s="89"/>
      <c r="H23" s="89"/>
      <c r="I23" s="172"/>
      <c r="J23" s="172"/>
      <c r="K23" s="173"/>
      <c r="L23" s="173"/>
      <c r="M23" s="173"/>
      <c r="N23" s="173"/>
      <c r="O23" s="173"/>
      <c r="P23" s="172"/>
      <c r="Q23" s="30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100"/>
      <c r="B24" s="100"/>
      <c r="C24" s="100"/>
      <c r="D24" s="104"/>
      <c r="E24" s="163"/>
      <c r="F24" s="103"/>
      <c r="G24" s="103"/>
      <c r="H24" s="103"/>
      <c r="I24" s="172"/>
      <c r="J24" s="172"/>
      <c r="K24" s="173"/>
      <c r="L24" s="173"/>
      <c r="M24" s="173"/>
      <c r="N24" s="173"/>
      <c r="O24" s="173"/>
      <c r="P24" s="172"/>
      <c r="Q24" s="30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4.7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4.7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4.7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tabSelected="1" workbookViewId="0">
      <selection activeCell="H14" sqref="H14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24"/>
      <c r="B1" s="125"/>
      <c r="C1" s="125"/>
      <c r="D1" s="125"/>
      <c r="E1" s="125"/>
      <c r="F1" s="126" t="s">
        <v>102</v>
      </c>
    </row>
    <row r="2" ht="24" customHeight="1" spans="1:6">
      <c r="A2" s="127" t="s">
        <v>103</v>
      </c>
      <c r="B2" s="127"/>
      <c r="C2" s="127"/>
      <c r="D2" s="127"/>
      <c r="E2" s="127"/>
      <c r="F2" s="127"/>
    </row>
    <row r="3" customHeight="1" spans="1:6">
      <c r="A3" s="128"/>
      <c r="B3" s="128"/>
      <c r="C3" s="128"/>
      <c r="D3" s="129"/>
      <c r="E3" s="129"/>
      <c r="F3" s="130" t="s">
        <v>2</v>
      </c>
    </row>
    <row r="4" ht="17.25" customHeight="1" spans="1:6">
      <c r="A4" s="131" t="s">
        <v>3</v>
      </c>
      <c r="B4" s="131"/>
      <c r="C4" s="131" t="s">
        <v>4</v>
      </c>
      <c r="D4" s="131"/>
      <c r="E4" s="131"/>
      <c r="F4" s="131"/>
    </row>
    <row r="5" ht="17.25" customHeight="1" spans="1:6">
      <c r="A5" s="132" t="s">
        <v>5</v>
      </c>
      <c r="B5" s="132" t="s">
        <v>6</v>
      </c>
      <c r="C5" s="133" t="s">
        <v>5</v>
      </c>
      <c r="D5" s="132" t="s">
        <v>80</v>
      </c>
      <c r="E5" s="133" t="s">
        <v>104</v>
      </c>
      <c r="F5" s="132" t="s">
        <v>105</v>
      </c>
    </row>
    <row r="6" s="123" customFormat="1" ht="15" customHeight="1" spans="1:6">
      <c r="A6" s="134" t="s">
        <v>106</v>
      </c>
      <c r="B6" s="135">
        <v>8</v>
      </c>
      <c r="C6" s="134" t="s">
        <v>11</v>
      </c>
      <c r="D6" s="136">
        <v>1.5</v>
      </c>
      <c r="E6" s="136">
        <v>1.5</v>
      </c>
      <c r="F6" s="137">
        <v>0</v>
      </c>
    </row>
    <row r="7" s="123" customFormat="1" ht="15" customHeight="1" spans="1:6">
      <c r="A7" s="134" t="s">
        <v>107</v>
      </c>
      <c r="B7" s="138">
        <v>8</v>
      </c>
      <c r="C7" s="139" t="s">
        <v>15</v>
      </c>
      <c r="D7" s="137"/>
      <c r="E7" s="137"/>
      <c r="F7" s="137">
        <v>0</v>
      </c>
    </row>
    <row r="8" s="123" customFormat="1" ht="15" customHeight="1" spans="1:6">
      <c r="A8" s="134" t="s">
        <v>18</v>
      </c>
      <c r="B8" s="140"/>
      <c r="C8" s="134" t="s">
        <v>19</v>
      </c>
      <c r="D8" s="137">
        <f t="shared" ref="D8:D25" si="0">E8+F8</f>
        <v>0</v>
      </c>
      <c r="E8" s="137"/>
      <c r="F8" s="137">
        <v>0</v>
      </c>
    </row>
    <row r="9" s="123" customFormat="1" ht="15" customHeight="1" spans="1:6">
      <c r="A9" s="134" t="s">
        <v>108</v>
      </c>
      <c r="B9" s="140">
        <v>0</v>
      </c>
      <c r="C9" s="134" t="s">
        <v>23</v>
      </c>
      <c r="D9" s="137">
        <f t="shared" si="0"/>
        <v>0</v>
      </c>
      <c r="E9" s="137"/>
      <c r="F9" s="137">
        <v>0</v>
      </c>
    </row>
    <row r="10" s="123" customFormat="1" ht="15" customHeight="1" spans="1:6">
      <c r="A10" s="134"/>
      <c r="B10" s="140"/>
      <c r="C10" s="134" t="s">
        <v>27</v>
      </c>
      <c r="D10" s="141">
        <f t="shared" si="0"/>
        <v>0</v>
      </c>
      <c r="E10" s="141"/>
      <c r="F10" s="137">
        <v>0</v>
      </c>
    </row>
    <row r="11" s="123" customFormat="1" ht="15" customHeight="1" spans="1:6">
      <c r="A11" s="134"/>
      <c r="B11" s="140"/>
      <c r="C11" s="134" t="s">
        <v>31</v>
      </c>
      <c r="D11" s="141">
        <v>6.5</v>
      </c>
      <c r="E11" s="141">
        <v>6.5</v>
      </c>
      <c r="F11" s="137">
        <v>0</v>
      </c>
    </row>
    <row r="12" s="123" customFormat="1" ht="15" customHeight="1" spans="1:6">
      <c r="A12" s="134"/>
      <c r="B12" s="140"/>
      <c r="C12" s="134" t="s">
        <v>35</v>
      </c>
      <c r="D12" s="142"/>
      <c r="E12" s="142"/>
      <c r="F12" s="137">
        <v>0</v>
      </c>
    </row>
    <row r="13" s="123" customFormat="1" ht="15" customHeight="1" spans="1:6">
      <c r="A13" s="134"/>
      <c r="B13" s="140"/>
      <c r="C13" s="134" t="s">
        <v>39</v>
      </c>
      <c r="D13" s="142"/>
      <c r="E13" s="142"/>
      <c r="F13" s="137">
        <v>0</v>
      </c>
    </row>
    <row r="14" s="123" customFormat="1" ht="15" customHeight="1" spans="1:6">
      <c r="A14" s="143"/>
      <c r="B14" s="140"/>
      <c r="C14" s="134" t="s">
        <v>43</v>
      </c>
      <c r="D14" s="141">
        <f t="shared" si="0"/>
        <v>0</v>
      </c>
      <c r="E14" s="141"/>
      <c r="F14" s="137">
        <v>0</v>
      </c>
    </row>
    <row r="15" s="123" customFormat="1" ht="15" customHeight="1" spans="1:6">
      <c r="A15" s="134"/>
      <c r="B15" s="140"/>
      <c r="C15" s="134" t="s">
        <v>46</v>
      </c>
      <c r="D15" s="141">
        <f t="shared" si="0"/>
        <v>0</v>
      </c>
      <c r="E15" s="141"/>
      <c r="F15" s="137">
        <v>0</v>
      </c>
    </row>
    <row r="16" s="123" customFormat="1" ht="15" customHeight="1" spans="1:6">
      <c r="A16" s="134"/>
      <c r="B16" s="140"/>
      <c r="C16" s="134" t="s">
        <v>49</v>
      </c>
      <c r="D16" s="141">
        <f t="shared" si="0"/>
        <v>0</v>
      </c>
      <c r="E16" s="141"/>
      <c r="F16" s="137">
        <v>0</v>
      </c>
    </row>
    <row r="17" s="123" customFormat="1" ht="15" customHeight="1" spans="1:6">
      <c r="A17" s="134"/>
      <c r="B17" s="140"/>
      <c r="C17" s="134" t="s">
        <v>52</v>
      </c>
      <c r="D17" s="141">
        <f t="shared" si="0"/>
        <v>0</v>
      </c>
      <c r="E17" s="141"/>
      <c r="F17" s="137">
        <v>0</v>
      </c>
    </row>
    <row r="18" s="123" customFormat="1" ht="15" customHeight="1" spans="1:6">
      <c r="A18" s="134"/>
      <c r="B18" s="140"/>
      <c r="C18" s="144" t="s">
        <v>55</v>
      </c>
      <c r="D18" s="141">
        <f t="shared" si="0"/>
        <v>0</v>
      </c>
      <c r="E18" s="141"/>
      <c r="F18" s="137">
        <v>0</v>
      </c>
    </row>
    <row r="19" s="123" customFormat="1" ht="15" customHeight="1" spans="1:6">
      <c r="A19" s="134"/>
      <c r="B19" s="140"/>
      <c r="C19" s="144" t="s">
        <v>58</v>
      </c>
      <c r="D19" s="141">
        <f t="shared" si="0"/>
        <v>0</v>
      </c>
      <c r="E19" s="141"/>
      <c r="F19" s="137">
        <v>0</v>
      </c>
    </row>
    <row r="20" s="123" customFormat="1" ht="15" customHeight="1" spans="1:6">
      <c r="A20" s="134"/>
      <c r="B20" s="140"/>
      <c r="C20" s="144" t="s">
        <v>61</v>
      </c>
      <c r="D20" s="141">
        <f t="shared" si="0"/>
        <v>0</v>
      </c>
      <c r="E20" s="141"/>
      <c r="F20" s="137">
        <v>0</v>
      </c>
    </row>
    <row r="21" s="123" customFormat="1" ht="15" customHeight="1" spans="1:6">
      <c r="A21" s="134"/>
      <c r="B21" s="140"/>
      <c r="C21" s="144" t="s">
        <v>64</v>
      </c>
      <c r="D21" s="141">
        <f t="shared" si="0"/>
        <v>0</v>
      </c>
      <c r="E21" s="141"/>
      <c r="F21" s="137">
        <v>0</v>
      </c>
    </row>
    <row r="22" s="123" customFormat="1" ht="15" customHeight="1" spans="1:6">
      <c r="A22" s="134"/>
      <c r="B22" s="140"/>
      <c r="C22" s="144" t="s">
        <v>65</v>
      </c>
      <c r="D22" s="141">
        <f t="shared" si="0"/>
        <v>0</v>
      </c>
      <c r="E22" s="141"/>
      <c r="F22" s="137">
        <v>0</v>
      </c>
    </row>
    <row r="23" s="123" customFormat="1" ht="15" customHeight="1" spans="1:6">
      <c r="A23" s="134"/>
      <c r="B23" s="140"/>
      <c r="C23" s="144" t="s">
        <v>66</v>
      </c>
      <c r="D23" s="141">
        <f t="shared" si="0"/>
        <v>0</v>
      </c>
      <c r="E23" s="141"/>
      <c r="F23" s="137">
        <v>0</v>
      </c>
    </row>
    <row r="24" s="123" customFormat="1" ht="15" customHeight="1" spans="1:6">
      <c r="A24" s="134"/>
      <c r="B24" s="140"/>
      <c r="C24" s="144" t="s">
        <v>67</v>
      </c>
      <c r="D24" s="141">
        <f t="shared" si="0"/>
        <v>0</v>
      </c>
      <c r="E24" s="141"/>
      <c r="F24" s="137">
        <v>0</v>
      </c>
    </row>
    <row r="25" s="123" customFormat="1" ht="15" customHeight="1" spans="1:6">
      <c r="A25" s="134"/>
      <c r="B25" s="140"/>
      <c r="C25" s="144" t="s">
        <v>68</v>
      </c>
      <c r="D25" s="141">
        <f t="shared" si="0"/>
        <v>0</v>
      </c>
      <c r="E25" s="141"/>
      <c r="F25" s="137">
        <v>0</v>
      </c>
    </row>
    <row r="26" s="123" customFormat="1" ht="15" customHeight="1" spans="1:6">
      <c r="A26" s="145" t="s">
        <v>69</v>
      </c>
      <c r="B26" s="136">
        <f>B6+B9</f>
        <v>8</v>
      </c>
      <c r="C26" s="145" t="s">
        <v>70</v>
      </c>
      <c r="D26" s="141">
        <f>SUM(D6:D25)</f>
        <v>8</v>
      </c>
      <c r="E26" s="141">
        <f>SUM(E6:E25)</f>
        <v>8</v>
      </c>
      <c r="F26" s="137">
        <f>SUM(F6:F25)</f>
        <v>0</v>
      </c>
    </row>
    <row r="27" spans="1:6">
      <c r="A27" s="146"/>
      <c r="B27" s="146"/>
      <c r="C27" s="146"/>
      <c r="D27" s="146"/>
      <c r="E27" s="146"/>
      <c r="F27" s="146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workbookViewId="0">
      <selection activeCell="D8" sqref="D8"/>
    </sheetView>
  </sheetViews>
  <sheetFormatPr defaultColWidth="9" defaultRowHeight="18.95" customHeight="1"/>
  <cols>
    <col min="1" max="2" width="5.375" style="74" customWidth="1"/>
    <col min="3" max="3" width="5.375" style="75" customWidth="1"/>
    <col min="4" max="4" width="7.625" style="76" customWidth="1"/>
    <col min="5" max="5" width="24.125" style="77" customWidth="1"/>
    <col min="6" max="12" width="8.625" style="78" customWidth="1"/>
    <col min="13" max="13" width="7.375" style="78" customWidth="1"/>
    <col min="14" max="18" width="7.375" style="79" customWidth="1"/>
    <col min="19" max="19" width="7.375" style="80" customWidth="1"/>
    <col min="20" max="247" width="8" style="79" customWidth="1"/>
    <col min="248" max="252" width="6.875" style="80" customWidth="1"/>
    <col min="253" max="16384" width="9" style="80"/>
  </cols>
  <sheetData>
    <row r="1" ht="23.25" customHeight="1" spans="1:247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30"/>
      <c r="Q1" s="81"/>
      <c r="R1" s="81"/>
      <c r="S1" s="81" t="s">
        <v>109</v>
      </c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</row>
    <row r="2" ht="23.25" customHeight="1" spans="1:247">
      <c r="A2" s="82" t="s">
        <v>110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</row>
    <row r="3" s="72" customFormat="1" ht="23.25" customHeight="1" spans="1:247">
      <c r="A3" s="83"/>
      <c r="B3" s="83"/>
      <c r="C3" s="84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94"/>
      <c r="Q3" s="81"/>
      <c r="R3" s="81"/>
      <c r="S3" s="120" t="s">
        <v>77</v>
      </c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  <c r="ID3" s="94"/>
      <c r="IE3" s="94"/>
      <c r="IF3" s="94"/>
      <c r="IG3" s="94"/>
      <c r="IH3" s="94"/>
      <c r="II3" s="94"/>
      <c r="IJ3" s="94"/>
      <c r="IK3" s="94"/>
      <c r="IL3" s="94"/>
      <c r="IM3" s="94"/>
    </row>
    <row r="4" s="72" customFormat="1" ht="23.25" customHeight="1" spans="1:247">
      <c r="A4" s="85" t="s">
        <v>111</v>
      </c>
      <c r="B4" s="85"/>
      <c r="C4" s="85"/>
      <c r="D4" s="27" t="s">
        <v>78</v>
      </c>
      <c r="E4" s="27" t="s">
        <v>96</v>
      </c>
      <c r="F4" s="97" t="s">
        <v>112</v>
      </c>
      <c r="G4" s="86" t="s">
        <v>113</v>
      </c>
      <c r="H4" s="86"/>
      <c r="I4" s="86"/>
      <c r="J4" s="86"/>
      <c r="K4" s="86" t="s">
        <v>114</v>
      </c>
      <c r="L4" s="86"/>
      <c r="M4" s="86"/>
      <c r="N4" s="86"/>
      <c r="O4" s="86"/>
      <c r="P4" s="86"/>
      <c r="Q4" s="86"/>
      <c r="R4" s="86"/>
      <c r="S4" s="27" t="s">
        <v>115</v>
      </c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</row>
    <row r="5" s="72" customFormat="1" ht="23.25" customHeight="1" spans="1:247">
      <c r="A5" s="27" t="s">
        <v>98</v>
      </c>
      <c r="B5" s="27" t="s">
        <v>99</v>
      </c>
      <c r="C5" s="27" t="s">
        <v>100</v>
      </c>
      <c r="D5" s="27"/>
      <c r="E5" s="27"/>
      <c r="F5" s="98"/>
      <c r="G5" s="27" t="s">
        <v>80</v>
      </c>
      <c r="H5" s="27" t="s">
        <v>116</v>
      </c>
      <c r="I5" s="27" t="s">
        <v>117</v>
      </c>
      <c r="J5" s="27" t="s">
        <v>118</v>
      </c>
      <c r="K5" s="27" t="s">
        <v>80</v>
      </c>
      <c r="L5" s="27" t="s">
        <v>119</v>
      </c>
      <c r="M5" s="27" t="s">
        <v>120</v>
      </c>
      <c r="N5" s="27" t="s">
        <v>121</v>
      </c>
      <c r="O5" s="27" t="s">
        <v>122</v>
      </c>
      <c r="P5" s="27" t="s">
        <v>123</v>
      </c>
      <c r="Q5" s="27" t="s">
        <v>124</v>
      </c>
      <c r="R5" s="27" t="s">
        <v>125</v>
      </c>
      <c r="S5" s="27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</row>
    <row r="6" ht="31.5" customHeight="1" spans="1:247">
      <c r="A6" s="27"/>
      <c r="B6" s="27"/>
      <c r="C6" s="27"/>
      <c r="D6" s="27"/>
      <c r="E6" s="27"/>
      <c r="F6" s="99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</row>
    <row r="7" ht="23.25" customHeight="1" spans="1:247">
      <c r="A7" s="87">
        <v>201</v>
      </c>
      <c r="B7" s="88">
        <v>28</v>
      </c>
      <c r="C7" s="88" t="s">
        <v>101</v>
      </c>
      <c r="D7" s="88">
        <v>142001</v>
      </c>
      <c r="E7" s="88" t="s">
        <v>92</v>
      </c>
      <c r="F7" s="88">
        <v>1</v>
      </c>
      <c r="G7" s="88">
        <v>2</v>
      </c>
      <c r="H7" s="88">
        <v>3</v>
      </c>
      <c r="I7" s="87">
        <v>4</v>
      </c>
      <c r="J7" s="113">
        <v>5</v>
      </c>
      <c r="K7" s="114">
        <v>6</v>
      </c>
      <c r="L7" s="114">
        <v>7</v>
      </c>
      <c r="M7" s="114">
        <v>8</v>
      </c>
      <c r="N7" s="113">
        <v>9</v>
      </c>
      <c r="O7" s="113">
        <v>10</v>
      </c>
      <c r="P7" s="114">
        <v>11</v>
      </c>
      <c r="Q7" s="114">
        <v>12</v>
      </c>
      <c r="R7" s="114">
        <v>13</v>
      </c>
      <c r="S7" s="121">
        <v>14</v>
      </c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</row>
    <row r="8" s="73" customFormat="1" ht="23.25" customHeight="1" spans="1:247">
      <c r="A8" s="100"/>
      <c r="B8" s="100"/>
      <c r="C8" s="100"/>
      <c r="D8" s="100"/>
      <c r="E8" s="101" t="s">
        <v>80</v>
      </c>
      <c r="F8" s="102">
        <v>8</v>
      </c>
      <c r="G8" s="102"/>
      <c r="H8" s="103">
        <v>0</v>
      </c>
      <c r="I8" s="103">
        <v>1.5</v>
      </c>
      <c r="J8" s="103">
        <v>0</v>
      </c>
      <c r="K8" s="115"/>
      <c r="L8" s="116">
        <v>6.5</v>
      </c>
      <c r="M8" s="116"/>
      <c r="N8" s="117">
        <v>0</v>
      </c>
      <c r="O8" s="117"/>
      <c r="P8" s="117"/>
      <c r="Q8" s="117"/>
      <c r="R8" s="117"/>
      <c r="S8" s="122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  <c r="DJ8" s="96"/>
      <c r="DK8" s="96"/>
      <c r="DL8" s="96"/>
      <c r="DM8" s="96"/>
      <c r="DN8" s="96"/>
      <c r="DO8" s="96"/>
      <c r="DP8" s="96"/>
      <c r="DQ8" s="96"/>
      <c r="DR8" s="96"/>
      <c r="DS8" s="96"/>
      <c r="DT8" s="96"/>
      <c r="DU8" s="96"/>
      <c r="DV8" s="96"/>
      <c r="DW8" s="96"/>
      <c r="DX8" s="96"/>
      <c r="DY8" s="96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  <c r="EL8" s="96"/>
      <c r="EM8" s="96"/>
      <c r="EN8" s="96"/>
      <c r="EO8" s="96"/>
      <c r="EP8" s="96"/>
      <c r="EQ8" s="96"/>
      <c r="ER8" s="96"/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  <c r="FL8" s="96"/>
      <c r="FM8" s="96"/>
      <c r="FN8" s="96"/>
      <c r="FO8" s="96"/>
      <c r="FP8" s="96"/>
      <c r="FQ8" s="96"/>
      <c r="FR8" s="96"/>
      <c r="FS8" s="96"/>
      <c r="FT8" s="96"/>
      <c r="FU8" s="96"/>
      <c r="FV8" s="96"/>
      <c r="FW8" s="96"/>
      <c r="FX8" s="96"/>
      <c r="FY8" s="96"/>
      <c r="FZ8" s="96"/>
      <c r="GA8" s="96"/>
      <c r="GB8" s="96"/>
      <c r="GC8" s="96"/>
      <c r="GD8" s="96"/>
      <c r="GE8" s="96"/>
      <c r="GF8" s="96"/>
      <c r="GG8" s="96"/>
      <c r="GH8" s="96"/>
      <c r="GI8" s="96"/>
      <c r="GJ8" s="96"/>
      <c r="GK8" s="96"/>
      <c r="GL8" s="96"/>
      <c r="GM8" s="96"/>
      <c r="GN8" s="96"/>
      <c r="GO8" s="96"/>
      <c r="GP8" s="96"/>
      <c r="GQ8" s="96"/>
      <c r="GR8" s="96"/>
      <c r="GS8" s="96"/>
      <c r="GT8" s="96"/>
      <c r="GU8" s="96"/>
      <c r="GV8" s="96"/>
      <c r="GW8" s="96"/>
      <c r="GX8" s="96"/>
      <c r="GY8" s="96"/>
      <c r="GZ8" s="96"/>
      <c r="HA8" s="96"/>
      <c r="HB8" s="96"/>
      <c r="HC8" s="96"/>
      <c r="HD8" s="96"/>
      <c r="HE8" s="96"/>
      <c r="HF8" s="96"/>
      <c r="HG8" s="96"/>
      <c r="HH8" s="96"/>
      <c r="HI8" s="96"/>
      <c r="HJ8" s="96"/>
      <c r="HK8" s="96"/>
      <c r="HL8" s="96"/>
      <c r="HM8" s="96"/>
      <c r="HN8" s="96"/>
      <c r="HO8" s="96"/>
      <c r="HP8" s="96"/>
      <c r="HQ8" s="96"/>
      <c r="HR8" s="96"/>
      <c r="HS8" s="96"/>
      <c r="HT8" s="96"/>
      <c r="HU8" s="96"/>
      <c r="HV8" s="96"/>
      <c r="HW8" s="96"/>
      <c r="HX8" s="96"/>
      <c r="HY8" s="96"/>
      <c r="HZ8" s="96"/>
      <c r="IA8" s="96"/>
      <c r="IB8" s="96"/>
      <c r="IC8" s="96"/>
      <c r="ID8" s="96"/>
      <c r="IE8" s="96"/>
      <c r="IF8" s="96"/>
      <c r="IG8" s="96"/>
      <c r="IH8" s="96"/>
      <c r="II8" s="96"/>
      <c r="IJ8" s="96"/>
      <c r="IK8" s="96"/>
      <c r="IL8" s="96"/>
      <c r="IM8" s="96"/>
    </row>
    <row r="9" ht="23.25" customHeight="1" spans="1:247">
      <c r="A9" s="90"/>
      <c r="B9" s="90"/>
      <c r="C9" s="90"/>
      <c r="D9" s="104"/>
      <c r="E9" s="91"/>
      <c r="F9" s="102"/>
      <c r="G9" s="105"/>
      <c r="H9" s="106"/>
      <c r="I9" s="116"/>
      <c r="J9" s="106"/>
      <c r="K9" s="105"/>
      <c r="L9" s="89"/>
      <c r="M9" s="108"/>
      <c r="N9" s="108"/>
      <c r="O9" s="118"/>
      <c r="P9" s="118"/>
      <c r="Q9" s="117"/>
      <c r="R9" s="117"/>
      <c r="S9" s="122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</row>
    <row r="10" ht="23.25" customHeight="1" spans="1:247">
      <c r="A10" s="90"/>
      <c r="B10" s="90"/>
      <c r="C10" s="90"/>
      <c r="D10" s="104"/>
      <c r="E10" s="91"/>
      <c r="F10" s="102"/>
      <c r="G10" s="105"/>
      <c r="H10" s="106"/>
      <c r="I10" s="116"/>
      <c r="J10" s="106"/>
      <c r="K10" s="105"/>
      <c r="L10" s="89"/>
      <c r="M10" s="108"/>
      <c r="N10" s="108"/>
      <c r="O10" s="118"/>
      <c r="P10" s="118"/>
      <c r="Q10" s="117"/>
      <c r="R10" s="117"/>
      <c r="S10" s="122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</row>
    <row r="11" ht="23.25" customHeight="1" spans="1:247">
      <c r="A11" s="100"/>
      <c r="B11" s="90"/>
      <c r="C11" s="90"/>
      <c r="D11" s="104"/>
      <c r="E11" s="91"/>
      <c r="F11" s="102"/>
      <c r="G11" s="107"/>
      <c r="H11" s="108"/>
      <c r="I11" s="108"/>
      <c r="J11" s="108"/>
      <c r="K11" s="105"/>
      <c r="L11" s="89"/>
      <c r="M11" s="103"/>
      <c r="N11" s="119"/>
      <c r="O11" s="119"/>
      <c r="P11" s="117"/>
      <c r="Q11" s="117"/>
      <c r="R11" s="117"/>
      <c r="S11" s="122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</row>
    <row r="12" ht="23.25" customHeight="1" spans="1:247">
      <c r="A12" s="100"/>
      <c r="B12" s="90"/>
      <c r="C12" s="90"/>
      <c r="D12" s="104"/>
      <c r="E12" s="91"/>
      <c r="F12" s="102"/>
      <c r="G12" s="109"/>
      <c r="H12" s="109"/>
      <c r="I12" s="109"/>
      <c r="J12" s="109"/>
      <c r="K12" s="105"/>
      <c r="L12" s="89"/>
      <c r="M12" s="103"/>
      <c r="N12" s="119"/>
      <c r="O12" s="119"/>
      <c r="P12" s="117"/>
      <c r="Q12" s="117"/>
      <c r="R12" s="117"/>
      <c r="S12" s="122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</row>
    <row r="13" ht="23.25" customHeight="1" spans="1:247">
      <c r="A13" s="90"/>
      <c r="B13" s="90"/>
      <c r="C13" s="90"/>
      <c r="D13" s="104"/>
      <c r="E13" s="91"/>
      <c r="F13" s="103"/>
      <c r="G13" s="110"/>
      <c r="H13" s="110"/>
      <c r="I13" s="110"/>
      <c r="J13" s="110"/>
      <c r="K13" s="108"/>
      <c r="L13" s="108"/>
      <c r="M13" s="103"/>
      <c r="N13" s="117"/>
      <c r="O13" s="117"/>
      <c r="P13" s="117"/>
      <c r="Q13" s="117"/>
      <c r="R13" s="117"/>
      <c r="S13" s="122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</row>
    <row r="14" ht="23.25" customHeight="1" spans="1:247">
      <c r="A14" s="90"/>
      <c r="B14" s="90"/>
      <c r="C14" s="90"/>
      <c r="D14" s="104"/>
      <c r="E14" s="91"/>
      <c r="F14" s="103"/>
      <c r="G14" s="110"/>
      <c r="H14" s="110"/>
      <c r="I14" s="110"/>
      <c r="J14" s="110"/>
      <c r="K14" s="108"/>
      <c r="L14" s="108"/>
      <c r="M14" s="103"/>
      <c r="N14" s="117"/>
      <c r="O14" s="117"/>
      <c r="P14" s="117"/>
      <c r="Q14" s="117"/>
      <c r="R14" s="117"/>
      <c r="S14" s="122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</row>
    <row r="15" ht="23.25" customHeight="1" spans="1:247">
      <c r="A15" s="100"/>
      <c r="B15" s="100"/>
      <c r="C15" s="100"/>
      <c r="D15" s="100"/>
      <c r="E15" s="111"/>
      <c r="F15" s="103"/>
      <c r="G15" s="103"/>
      <c r="H15" s="112"/>
      <c r="I15" s="116"/>
      <c r="J15" s="116"/>
      <c r="K15" s="103"/>
      <c r="L15" s="103"/>
      <c r="M15" s="103"/>
      <c r="N15" s="117"/>
      <c r="O15" s="117"/>
      <c r="P15" s="117"/>
      <c r="Q15" s="117"/>
      <c r="R15" s="117"/>
      <c r="S15" s="122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</row>
    <row r="16" ht="23.25" customHeight="1" spans="1:247">
      <c r="A16" s="100"/>
      <c r="B16" s="100"/>
      <c r="C16" s="100"/>
      <c r="D16" s="100"/>
      <c r="E16" s="111"/>
      <c r="F16" s="103"/>
      <c r="G16" s="103"/>
      <c r="H16" s="112"/>
      <c r="I16" s="116"/>
      <c r="J16" s="116"/>
      <c r="K16" s="103"/>
      <c r="L16" s="103"/>
      <c r="M16" s="103"/>
      <c r="N16" s="117"/>
      <c r="O16" s="117"/>
      <c r="P16" s="117"/>
      <c r="Q16" s="117"/>
      <c r="R16" s="117"/>
      <c r="S16" s="122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</row>
    <row r="17" ht="23.2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13"/>
  <sheetViews>
    <sheetView showGridLines="0" showZeros="0" workbookViewId="0">
      <selection activeCell="F13" sqref="F13"/>
    </sheetView>
  </sheetViews>
  <sheetFormatPr defaultColWidth="9" defaultRowHeight="18.95" customHeight="1"/>
  <cols>
    <col min="1" max="2" width="5.375" style="74" customWidth="1"/>
    <col min="3" max="4" width="5.375" style="75" customWidth="1"/>
    <col min="5" max="5" width="7.625" style="76" customWidth="1"/>
    <col min="6" max="6" width="24.125" style="77" customWidth="1"/>
    <col min="7" max="10" width="8.625" style="78" customWidth="1"/>
    <col min="11" max="237" width="8" style="79" customWidth="1"/>
    <col min="238" max="242" width="6.875" style="80" customWidth="1"/>
    <col min="243" max="16384" width="9" style="80"/>
  </cols>
  <sheetData>
    <row r="1" ht="23.25" customHeight="1" spans="1:237">
      <c r="A1" s="81"/>
      <c r="B1" s="81"/>
      <c r="C1" s="81"/>
      <c r="D1" s="81"/>
      <c r="E1" s="81"/>
      <c r="F1" s="81"/>
      <c r="G1" s="81"/>
      <c r="H1" s="81"/>
      <c r="I1" s="81"/>
      <c r="J1" s="81" t="s">
        <v>126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</row>
    <row r="2" ht="23.25" customHeight="1" spans="1:237">
      <c r="A2" s="82" t="s">
        <v>127</v>
      </c>
      <c r="B2" s="82"/>
      <c r="C2" s="82"/>
      <c r="D2" s="82"/>
      <c r="E2" s="82"/>
      <c r="F2" s="82"/>
      <c r="G2" s="82"/>
      <c r="H2" s="82"/>
      <c r="I2" s="82"/>
      <c r="J2" s="82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</row>
    <row r="3" s="72" customFormat="1" ht="23.25" customHeight="1" spans="1:237">
      <c r="A3" s="83"/>
      <c r="B3" s="83"/>
      <c r="C3" s="84"/>
      <c r="D3" s="84"/>
      <c r="E3" s="81"/>
      <c r="F3" s="81"/>
      <c r="G3" s="81"/>
      <c r="H3" s="81"/>
      <c r="I3" s="81"/>
      <c r="J3" s="81" t="s">
        <v>77</v>
      </c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</row>
    <row r="4" s="72" customFormat="1" ht="23.25" customHeight="1" spans="1:237">
      <c r="A4" s="85" t="s">
        <v>111</v>
      </c>
      <c r="B4" s="85"/>
      <c r="C4" s="85"/>
      <c r="D4" s="85"/>
      <c r="E4" s="27" t="s">
        <v>78</v>
      </c>
      <c r="F4" s="27" t="s">
        <v>96</v>
      </c>
      <c r="G4" s="86" t="s">
        <v>113</v>
      </c>
      <c r="H4" s="86"/>
      <c r="I4" s="86"/>
      <c r="J4" s="86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</row>
    <row r="5" s="72" customFormat="1" ht="23.25" customHeight="1" spans="1:237">
      <c r="A5" s="27" t="s">
        <v>98</v>
      </c>
      <c r="B5" s="27" t="s">
        <v>99</v>
      </c>
      <c r="C5" s="27" t="s">
        <v>100</v>
      </c>
      <c r="D5" s="27"/>
      <c r="E5" s="27"/>
      <c r="F5" s="27"/>
      <c r="G5" s="27" t="s">
        <v>80</v>
      </c>
      <c r="H5" s="27" t="s">
        <v>116</v>
      </c>
      <c r="I5" s="27" t="s">
        <v>117</v>
      </c>
      <c r="J5" s="27" t="s">
        <v>118</v>
      </c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</row>
    <row r="6" ht="31.5" customHeight="1" spans="1:237">
      <c r="A6" s="27"/>
      <c r="B6" s="27"/>
      <c r="C6" s="27"/>
      <c r="D6" s="27"/>
      <c r="E6" s="27"/>
      <c r="F6" s="27"/>
      <c r="G6" s="27"/>
      <c r="H6" s="27"/>
      <c r="I6" s="27"/>
      <c r="J6" s="27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</row>
    <row r="7" ht="23.25" customHeight="1" spans="1:237">
      <c r="A7" s="87">
        <v>201</v>
      </c>
      <c r="B7" s="88">
        <v>28</v>
      </c>
      <c r="C7" s="88" t="s">
        <v>101</v>
      </c>
      <c r="D7" s="88"/>
      <c r="E7" s="88">
        <v>142001</v>
      </c>
      <c r="F7" s="88" t="s">
        <v>92</v>
      </c>
      <c r="G7" s="88">
        <v>2</v>
      </c>
      <c r="H7" s="88">
        <v>3</v>
      </c>
      <c r="I7" s="87">
        <v>4</v>
      </c>
      <c r="J7" s="87">
        <v>5</v>
      </c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</row>
    <row r="8" ht="23.25" customHeight="1" spans="1:237">
      <c r="A8" s="87"/>
      <c r="B8" s="88"/>
      <c r="C8" s="88"/>
      <c r="D8" s="88"/>
      <c r="E8" s="88"/>
      <c r="F8" s="88" t="s">
        <v>80</v>
      </c>
      <c r="G8" s="89">
        <v>1.5</v>
      </c>
      <c r="H8" s="88"/>
      <c r="I8" s="89">
        <v>1.5</v>
      </c>
      <c r="J8" s="87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</row>
    <row r="9" s="73" customFormat="1" ht="23.25" customHeight="1" spans="1:237">
      <c r="A9" s="90"/>
      <c r="B9" s="90"/>
      <c r="C9" s="90"/>
      <c r="D9" s="90"/>
      <c r="E9" s="90"/>
      <c r="F9" s="91"/>
      <c r="G9" s="89"/>
      <c r="H9" s="92"/>
      <c r="I9" s="89"/>
      <c r="J9" s="95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  <c r="DJ9" s="96"/>
      <c r="DK9" s="96"/>
      <c r="DL9" s="96"/>
      <c r="DM9" s="96"/>
      <c r="DN9" s="96"/>
      <c r="DO9" s="96"/>
      <c r="DP9" s="96"/>
      <c r="DQ9" s="96"/>
      <c r="DR9" s="96"/>
      <c r="DS9" s="96"/>
      <c r="DT9" s="96"/>
      <c r="DU9" s="96"/>
      <c r="DV9" s="96"/>
      <c r="DW9" s="96"/>
      <c r="DX9" s="96"/>
      <c r="DY9" s="96"/>
      <c r="DZ9" s="96"/>
      <c r="EA9" s="96"/>
      <c r="EB9" s="96"/>
      <c r="EC9" s="96"/>
      <c r="ED9" s="96"/>
      <c r="EE9" s="96"/>
      <c r="EF9" s="96"/>
      <c r="EG9" s="96"/>
      <c r="EH9" s="96"/>
      <c r="EI9" s="96"/>
      <c r="EJ9" s="96"/>
      <c r="EK9" s="96"/>
      <c r="EL9" s="96"/>
      <c r="EM9" s="96"/>
      <c r="EN9" s="96"/>
      <c r="EO9" s="96"/>
      <c r="EP9" s="96"/>
      <c r="EQ9" s="96"/>
      <c r="ER9" s="96"/>
      <c r="ES9" s="96"/>
      <c r="ET9" s="96"/>
      <c r="EU9" s="96"/>
      <c r="EV9" s="96"/>
      <c r="EW9" s="96"/>
      <c r="EX9" s="96"/>
      <c r="EY9" s="96"/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  <c r="FL9" s="96"/>
      <c r="FM9" s="96"/>
      <c r="FN9" s="96"/>
      <c r="FO9" s="96"/>
      <c r="FP9" s="96"/>
      <c r="FQ9" s="96"/>
      <c r="FR9" s="96"/>
      <c r="FS9" s="96"/>
      <c r="FT9" s="96"/>
      <c r="FU9" s="96"/>
      <c r="FV9" s="96"/>
      <c r="FW9" s="96"/>
      <c r="FX9" s="96"/>
      <c r="FY9" s="96"/>
      <c r="FZ9" s="96"/>
      <c r="GA9" s="96"/>
      <c r="GB9" s="96"/>
      <c r="GC9" s="96"/>
      <c r="GD9" s="96"/>
      <c r="GE9" s="96"/>
      <c r="GF9" s="96"/>
      <c r="GG9" s="96"/>
      <c r="GH9" s="96"/>
      <c r="GI9" s="96"/>
      <c r="GJ9" s="96"/>
      <c r="GK9" s="96"/>
      <c r="GL9" s="96"/>
      <c r="GM9" s="96"/>
      <c r="GN9" s="96"/>
      <c r="GO9" s="96"/>
      <c r="GP9" s="96"/>
      <c r="GQ9" s="96"/>
      <c r="GR9" s="96"/>
      <c r="GS9" s="96"/>
      <c r="GT9" s="96"/>
      <c r="GU9" s="96"/>
      <c r="GV9" s="96"/>
      <c r="GW9" s="96"/>
      <c r="GX9" s="96"/>
      <c r="GY9" s="96"/>
      <c r="GZ9" s="96"/>
      <c r="HA9" s="96"/>
      <c r="HB9" s="96"/>
      <c r="HC9" s="96"/>
      <c r="HD9" s="96"/>
      <c r="HE9" s="96"/>
      <c r="HF9" s="96"/>
      <c r="HG9" s="96"/>
      <c r="HH9" s="96"/>
      <c r="HI9" s="96"/>
      <c r="HJ9" s="96"/>
      <c r="HK9" s="96"/>
      <c r="HL9" s="96"/>
      <c r="HM9" s="96"/>
      <c r="HN9" s="96"/>
      <c r="HO9" s="96"/>
      <c r="HP9" s="96"/>
      <c r="HQ9" s="96"/>
      <c r="HR9" s="96"/>
      <c r="HS9" s="96"/>
      <c r="HT9" s="96"/>
      <c r="HU9" s="96"/>
      <c r="HV9" s="96"/>
      <c r="HW9" s="96"/>
      <c r="HX9" s="96"/>
      <c r="HY9" s="96"/>
      <c r="HZ9" s="96"/>
      <c r="IA9" s="96"/>
      <c r="IB9" s="96"/>
      <c r="IC9" s="96"/>
    </row>
    <row r="10" ht="23.25" customHeight="1" spans="1:237">
      <c r="A10" s="90"/>
      <c r="B10" s="90"/>
      <c r="C10" s="90"/>
      <c r="D10" s="90"/>
      <c r="E10" s="90"/>
      <c r="F10" s="91"/>
      <c r="G10" s="89"/>
      <c r="H10" s="93"/>
      <c r="I10" s="89"/>
      <c r="J10" s="93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</row>
    <row r="11" ht="23.25" customHeight="1" spans="1:23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</row>
    <row r="12" ht="23.25" customHeight="1" spans="1:23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ht="23.25" customHeight="1" spans="1:23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</sheetData>
  <sheetProtection formatCells="0" formatColumns="0" formatRows="0"/>
  <mergeCells count="10">
    <mergeCell ref="A2:J2"/>
    <mergeCell ref="A5:A6"/>
    <mergeCell ref="B5:B6"/>
    <mergeCell ref="C5:C6"/>
    <mergeCell ref="E4:E6"/>
    <mergeCell ref="F4:F6"/>
    <mergeCell ref="G5:G6"/>
    <mergeCell ref="H5:H6"/>
    <mergeCell ref="I5:I6"/>
    <mergeCell ref="J5:J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D16" sqref="D16"/>
    </sheetView>
  </sheetViews>
  <sheetFormatPr defaultColWidth="9" defaultRowHeight="12.75" customHeight="1"/>
  <cols>
    <col min="1" max="1" width="15.5" style="45" customWidth="1"/>
    <col min="2" max="2" width="9.125" style="45" customWidth="1"/>
    <col min="3" max="8" width="7.875" style="45" customWidth="1"/>
    <col min="9" max="9" width="9.125" style="45" customWidth="1"/>
    <col min="10" max="15" width="7.875" style="45" customWidth="1"/>
    <col min="16" max="250" width="6.875" style="45" customWidth="1"/>
    <col min="251" max="16384" width="9" style="45"/>
  </cols>
  <sheetData>
    <row r="1" customHeight="1" spans="1:1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65" t="s">
        <v>128</v>
      </c>
    </row>
    <row r="2" ht="47.25" customHeight="1" spans="1:15">
      <c r="A2" s="46" t="s">
        <v>129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customHeight="1" spans="1:15">
      <c r="A3" s="47"/>
      <c r="B3" s="30"/>
      <c r="C3" s="30"/>
      <c r="D3" s="30"/>
      <c r="E3" s="30"/>
      <c r="F3" s="47"/>
      <c r="G3" s="47"/>
      <c r="H3" s="47"/>
      <c r="I3" s="47"/>
      <c r="J3" s="47"/>
      <c r="K3" s="47"/>
      <c r="L3" s="47"/>
      <c r="M3" s="47"/>
      <c r="N3" s="47"/>
      <c r="O3" s="47" t="s">
        <v>77</v>
      </c>
    </row>
    <row r="4" s="44" customFormat="1" ht="23.25" customHeight="1" spans="1:15">
      <c r="A4" s="48" t="s">
        <v>130</v>
      </c>
      <c r="B4" s="49" t="s">
        <v>131</v>
      </c>
      <c r="C4" s="49"/>
      <c r="D4" s="49"/>
      <c r="E4" s="49"/>
      <c r="F4" s="49"/>
      <c r="G4" s="49"/>
      <c r="H4" s="49"/>
      <c r="I4" s="66" t="s">
        <v>132</v>
      </c>
      <c r="J4" s="67"/>
      <c r="K4" s="67"/>
      <c r="L4" s="67"/>
      <c r="M4" s="67"/>
      <c r="N4" s="67"/>
      <c r="O4" s="67"/>
    </row>
    <row r="5" s="44" customFormat="1" ht="23.25" customHeight="1" spans="1:15">
      <c r="A5" s="48"/>
      <c r="B5" s="50" t="s">
        <v>80</v>
      </c>
      <c r="C5" s="50" t="s">
        <v>133</v>
      </c>
      <c r="D5" s="50" t="s">
        <v>134</v>
      </c>
      <c r="E5" s="51" t="s">
        <v>135</v>
      </c>
      <c r="F5" s="52" t="s">
        <v>136</v>
      </c>
      <c r="G5" s="52" t="s">
        <v>137</v>
      </c>
      <c r="H5" s="53" t="s">
        <v>138</v>
      </c>
      <c r="I5" s="55" t="s">
        <v>80</v>
      </c>
      <c r="J5" s="56" t="s">
        <v>133</v>
      </c>
      <c r="K5" s="56" t="s">
        <v>134</v>
      </c>
      <c r="L5" s="56" t="s">
        <v>135</v>
      </c>
      <c r="M5" s="56" t="s">
        <v>136</v>
      </c>
      <c r="N5" s="56" t="s">
        <v>137</v>
      </c>
      <c r="O5" s="56" t="s">
        <v>138</v>
      </c>
    </row>
    <row r="6" s="44" customFormat="1" ht="33" customHeight="1" spans="1:15">
      <c r="A6" s="48"/>
      <c r="B6" s="54"/>
      <c r="C6" s="54"/>
      <c r="D6" s="54"/>
      <c r="E6" s="55"/>
      <c r="F6" s="56"/>
      <c r="G6" s="56"/>
      <c r="H6" s="57"/>
      <c r="I6" s="55"/>
      <c r="J6" s="56"/>
      <c r="K6" s="56"/>
      <c r="L6" s="56"/>
      <c r="M6" s="56"/>
      <c r="N6" s="56"/>
      <c r="O6" s="56"/>
    </row>
    <row r="7" customHeight="1" spans="1:15">
      <c r="A7" s="58" t="s">
        <v>92</v>
      </c>
      <c r="B7" s="59">
        <v>7</v>
      </c>
      <c r="C7" s="59">
        <v>8</v>
      </c>
      <c r="D7" s="59">
        <v>9</v>
      </c>
      <c r="E7" s="59">
        <v>10</v>
      </c>
      <c r="F7" s="59">
        <v>11</v>
      </c>
      <c r="G7" s="59">
        <v>12</v>
      </c>
      <c r="H7" s="59">
        <v>13</v>
      </c>
      <c r="I7" s="59">
        <v>14</v>
      </c>
      <c r="J7" s="59">
        <v>15</v>
      </c>
      <c r="K7" s="59">
        <v>16</v>
      </c>
      <c r="L7" s="59">
        <v>17</v>
      </c>
      <c r="M7" s="59">
        <v>18</v>
      </c>
      <c r="N7" s="59">
        <v>19</v>
      </c>
      <c r="O7" s="59">
        <v>20</v>
      </c>
    </row>
    <row r="8" ht="28.5" customHeight="1" spans="1:15">
      <c r="A8" s="60"/>
      <c r="B8" s="216" t="s">
        <v>139</v>
      </c>
      <c r="C8" s="62">
        <v>0</v>
      </c>
      <c r="D8" s="62"/>
      <c r="E8" s="62"/>
      <c r="F8" s="62">
        <v>0</v>
      </c>
      <c r="G8" s="62"/>
      <c r="H8" s="63"/>
      <c r="I8" s="216" t="s">
        <v>139</v>
      </c>
      <c r="J8" s="68">
        <v>0</v>
      </c>
      <c r="K8" s="68"/>
      <c r="L8" s="68"/>
      <c r="M8" s="62">
        <v>0</v>
      </c>
      <c r="N8" s="69"/>
      <c r="O8" s="70"/>
    </row>
    <row r="9" customHeight="1" spans="1:15">
      <c r="A9" s="30"/>
      <c r="B9" s="30"/>
      <c r="C9" s="64"/>
      <c r="D9" s="64"/>
      <c r="E9" s="64"/>
      <c r="F9" s="64"/>
      <c r="G9" s="64"/>
      <c r="H9" s="64"/>
      <c r="I9" s="64"/>
      <c r="J9" s="64"/>
      <c r="K9" s="30"/>
      <c r="L9" s="64"/>
      <c r="M9" s="30"/>
      <c r="N9" s="71"/>
      <c r="O9" s="64"/>
    </row>
    <row r="10" customHeight="1" spans="1:15">
      <c r="A10" s="30"/>
      <c r="B10" s="30"/>
      <c r="C10" s="30"/>
      <c r="D10" s="64"/>
      <c r="E10" s="30"/>
      <c r="F10" s="30"/>
      <c r="G10" s="64"/>
      <c r="H10" s="64"/>
      <c r="I10" s="64"/>
      <c r="J10" s="30"/>
      <c r="K10" s="64"/>
      <c r="L10" s="30"/>
      <c r="M10" s="30"/>
      <c r="N10" s="30"/>
      <c r="O10" s="64"/>
    </row>
    <row r="11" customHeight="1" spans="1:15">
      <c r="A11" s="30"/>
      <c r="B11" s="6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customHeight="1" spans="1:1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64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7" sqref="A7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2"/>
      <c r="R1" s="22"/>
      <c r="S1" s="29"/>
      <c r="T1" s="29"/>
      <c r="U1" s="3" t="s">
        <v>140</v>
      </c>
      <c r="V1" s="30"/>
    </row>
    <row r="2" ht="24.75" customHeight="1" spans="1:22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0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1"/>
      <c r="R3" s="31"/>
      <c r="S3" s="32"/>
      <c r="T3" s="33" t="s">
        <v>77</v>
      </c>
      <c r="U3" s="33"/>
      <c r="V3" s="34"/>
    </row>
    <row r="4" ht="24.75" customHeight="1" spans="1:22">
      <c r="A4" s="8" t="s">
        <v>111</v>
      </c>
      <c r="B4" s="8"/>
      <c r="C4" s="9"/>
      <c r="D4" s="10" t="s">
        <v>78</v>
      </c>
      <c r="E4" s="10" t="s">
        <v>96</v>
      </c>
      <c r="F4" s="11" t="s">
        <v>142</v>
      </c>
      <c r="G4" s="12" t="s">
        <v>113</v>
      </c>
      <c r="H4" s="8"/>
      <c r="I4" s="8"/>
      <c r="J4" s="9"/>
      <c r="K4" s="13" t="s">
        <v>114</v>
      </c>
      <c r="L4" s="25"/>
      <c r="M4" s="25"/>
      <c r="N4" s="25"/>
      <c r="O4" s="25"/>
      <c r="P4" s="25"/>
      <c r="Q4" s="25"/>
      <c r="R4" s="35"/>
      <c r="S4" s="36" t="s">
        <v>143</v>
      </c>
      <c r="T4" s="37" t="s">
        <v>144</v>
      </c>
      <c r="U4" s="37" t="s">
        <v>115</v>
      </c>
      <c r="V4" s="34"/>
    </row>
    <row r="5" ht="24.75" customHeight="1" spans="1:22">
      <c r="A5" s="13" t="s">
        <v>98</v>
      </c>
      <c r="B5" s="10" t="s">
        <v>99</v>
      </c>
      <c r="C5" s="10" t="s">
        <v>100</v>
      </c>
      <c r="D5" s="10"/>
      <c r="E5" s="10"/>
      <c r="F5" s="11"/>
      <c r="G5" s="10" t="s">
        <v>80</v>
      </c>
      <c r="H5" s="10" t="s">
        <v>116</v>
      </c>
      <c r="I5" s="10" t="s">
        <v>117</v>
      </c>
      <c r="J5" s="11" t="s">
        <v>118</v>
      </c>
      <c r="K5" s="26" t="s">
        <v>80</v>
      </c>
      <c r="L5" s="27" t="s">
        <v>119</v>
      </c>
      <c r="M5" s="27" t="s">
        <v>120</v>
      </c>
      <c r="N5" s="27" t="s">
        <v>121</v>
      </c>
      <c r="O5" s="27" t="s">
        <v>122</v>
      </c>
      <c r="P5" s="27" t="s">
        <v>123</v>
      </c>
      <c r="Q5" s="27" t="s">
        <v>124</v>
      </c>
      <c r="R5" s="27" t="s">
        <v>125</v>
      </c>
      <c r="S5" s="38"/>
      <c r="T5" s="37"/>
      <c r="U5" s="37"/>
      <c r="V5" s="34"/>
    </row>
    <row r="6" ht="30.75" customHeight="1" spans="1:22">
      <c r="A6" s="13"/>
      <c r="B6" s="10"/>
      <c r="C6" s="10"/>
      <c r="D6" s="10"/>
      <c r="E6" s="11"/>
      <c r="F6" s="14" t="s">
        <v>97</v>
      </c>
      <c r="G6" s="10"/>
      <c r="H6" s="10"/>
      <c r="I6" s="10"/>
      <c r="J6" s="11"/>
      <c r="K6" s="28"/>
      <c r="L6" s="27"/>
      <c r="M6" s="27"/>
      <c r="N6" s="27"/>
      <c r="O6" s="27"/>
      <c r="P6" s="27"/>
      <c r="Q6" s="27"/>
      <c r="R6" s="27"/>
      <c r="S6" s="39"/>
      <c r="T6" s="37"/>
      <c r="U6" s="37"/>
      <c r="V6" s="30"/>
    </row>
    <row r="7" ht="24.75" customHeight="1" spans="1:22">
      <c r="A7" s="15">
        <v>201</v>
      </c>
      <c r="B7" s="15">
        <v>28</v>
      </c>
      <c r="C7" s="15" t="s">
        <v>101</v>
      </c>
      <c r="D7" s="15">
        <v>142001</v>
      </c>
      <c r="E7" s="15" t="s">
        <v>92</v>
      </c>
      <c r="F7" s="16">
        <v>1</v>
      </c>
      <c r="G7" s="15">
        <v>2</v>
      </c>
      <c r="H7" s="15">
        <v>3</v>
      </c>
      <c r="I7" s="15">
        <v>4</v>
      </c>
      <c r="J7" s="15">
        <v>5</v>
      </c>
      <c r="K7" s="15">
        <v>6</v>
      </c>
      <c r="L7" s="15">
        <v>7</v>
      </c>
      <c r="M7" s="15">
        <v>8</v>
      </c>
      <c r="N7" s="15">
        <v>9</v>
      </c>
      <c r="O7" s="15">
        <v>10</v>
      </c>
      <c r="P7" s="15">
        <v>11</v>
      </c>
      <c r="Q7" s="15">
        <v>12</v>
      </c>
      <c r="R7" s="15">
        <v>13</v>
      </c>
      <c r="S7" s="15">
        <v>14</v>
      </c>
      <c r="T7" s="16">
        <v>15</v>
      </c>
      <c r="U7" s="16">
        <v>16</v>
      </c>
      <c r="V7" s="30"/>
    </row>
    <row r="8" s="1" customFormat="1" ht="24.75" customHeight="1" spans="1:22">
      <c r="A8" s="17">
        <v>0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40"/>
      <c r="V8" s="41"/>
    </row>
    <row r="9" ht="24.75" customHeight="1" spans="1:22">
      <c r="A9" s="19"/>
      <c r="B9" s="19"/>
      <c r="C9" s="19"/>
      <c r="D9" s="19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42"/>
      <c r="T9" s="42"/>
      <c r="U9" s="42"/>
      <c r="V9" s="30"/>
    </row>
    <row r="10" ht="18.95" customHeight="1" spans="1:22">
      <c r="A10" s="19"/>
      <c r="B10" s="19"/>
      <c r="C10" s="19"/>
      <c r="D10" s="19"/>
      <c r="E10" s="20"/>
      <c r="F10" s="21"/>
      <c r="G10" s="22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42"/>
      <c r="T10" s="42"/>
      <c r="U10" s="42"/>
      <c r="V10" s="30"/>
    </row>
    <row r="11" ht="18.95" customHeight="1" spans="1:22">
      <c r="A11" s="23"/>
      <c r="B11" s="19"/>
      <c r="C11" s="19"/>
      <c r="D11" s="19"/>
      <c r="E11" s="20"/>
      <c r="F11" s="21"/>
      <c r="G11" s="22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42"/>
      <c r="T11" s="42"/>
      <c r="U11" s="42"/>
      <c r="V11" s="30"/>
    </row>
    <row r="12" ht="18.95" customHeight="1" spans="1:22">
      <c r="A12" s="23"/>
      <c r="B12" s="19"/>
      <c r="C12" s="19"/>
      <c r="D12" s="19"/>
      <c r="E12" s="20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42"/>
      <c r="T12" s="42"/>
      <c r="U12" s="43"/>
      <c r="V12" s="30"/>
    </row>
    <row r="13" ht="18.95" customHeight="1" spans="1:22">
      <c r="A13" s="23"/>
      <c r="B13" s="23"/>
      <c r="C13" s="19"/>
      <c r="D13" s="19"/>
      <c r="E13" s="20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42"/>
      <c r="T13" s="42"/>
      <c r="U13" s="43"/>
      <c r="V13" s="30"/>
    </row>
    <row r="14" ht="18.95" customHeight="1" spans="1:22">
      <c r="A14" s="23"/>
      <c r="B14" s="23"/>
      <c r="C14" s="23"/>
      <c r="D14" s="19"/>
      <c r="E14" s="20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42"/>
      <c r="T14" s="42"/>
      <c r="U14" s="43"/>
      <c r="V14" s="30"/>
    </row>
    <row r="15" ht="18.95" customHeight="1" spans="1:22">
      <c r="A15" s="23"/>
      <c r="B15" s="23"/>
      <c r="C15" s="23"/>
      <c r="D15" s="19"/>
      <c r="E15" s="20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42"/>
      <c r="T15" s="43"/>
      <c r="U15" s="43"/>
      <c r="V15" s="30"/>
    </row>
    <row r="16" ht="18.95" customHeight="1" spans="1:22">
      <c r="A16" s="23"/>
      <c r="B16" s="23"/>
      <c r="C16" s="23"/>
      <c r="D16" s="23"/>
      <c r="E16" s="24"/>
      <c r="F16" s="21"/>
      <c r="G16" s="22"/>
      <c r="H16" s="22"/>
      <c r="I16" s="22"/>
      <c r="J16" s="22"/>
      <c r="K16" s="22"/>
      <c r="L16" s="22"/>
      <c r="M16" s="22"/>
      <c r="N16" s="22"/>
      <c r="O16" s="22"/>
      <c r="P16" s="21"/>
      <c r="Q16" s="21"/>
      <c r="R16" s="21"/>
      <c r="S16" s="43"/>
      <c r="T16" s="43"/>
      <c r="U16" s="43"/>
      <c r="V16" s="30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萍小果</cp:lastModifiedBy>
  <dcterms:created xsi:type="dcterms:W3CDTF">1996-12-17T01:32:00Z</dcterms:created>
  <cp:lastPrinted>2020-10-13T02:03:00Z</cp:lastPrinted>
  <dcterms:modified xsi:type="dcterms:W3CDTF">2021-06-08T02:52:57Z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B1381A5DC7C54ACCB1A6DB190BEDA634</vt:lpwstr>
  </property>
</Properties>
</file>