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 tabRatio="864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<sst xmlns="http://schemas.openxmlformats.org/spreadsheetml/2006/main" count="956" uniqueCount="411">
  <si>
    <t>2023年部门预算公开表</t>
  </si>
  <si>
    <t>单位编码：</t>
  </si>
  <si>
    <t>单位名称：</t>
  </si>
  <si>
    <t>岳阳市南湖新区办公室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</si>
  <si>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</si>
  <si>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</si>
  <si>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</si>
  <si>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</si>
  <si>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</si>
  <si>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</si>
  <si>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</si>
  <si>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</si>
  <si>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</si>
  <si>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</si>
  <si>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</si>
  <si>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</si>
  <si>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</si>
  <si>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</si>
  <si>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</si>
  <si>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</si>
  <si>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</si>
  <si>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</si>
  <si>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</si>
  <si>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</si>
  <si>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</si>
  <si>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</si>
  <si>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</si>
  <si>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</si>
  <si>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</si>
  <si>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</si>
  <si>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</si>
  <si>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</si>
  <si>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</si>
  <si>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</si>
  <si>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</si>
  <si>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</si>
  <si>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</si>
  <si>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</si>
  <si>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</si>
  <si>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</si>
  <si>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</si>
  <si>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</si>
  <si>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</si>
  <si>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</si>
  <si>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</si>
  <si>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</si>
  <si>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</si>
  <si>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</si>
  <si>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</si>
  <si>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</si>
  <si>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</si>
  <si>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</si>
  <si>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</si>
  <si>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</si>
  <si>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</si>
  <si>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</si>
  <si>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</si>
  <si>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</si>
  <si>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</si>
  <si>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</si>
  <si>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</si>
  <si>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</si>
  <si>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</si>
  <si>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</si>
  <si>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</si>
  <si>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</si>
  <si>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</si>
  <si>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</si>
  <si>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</si>
  <si>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</si>
  <si>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</si>
  <si>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</si>
  <si>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</si>
  <si>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</si>
  <si>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</si>
  <si>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</si>
  <si>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</si>
  <si>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</si>
  <si>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</si>
  <si>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</si>
  <si>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</si>
  <si>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</si>
  <si>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</si>
  <si>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</si>
  <si>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</si>
  <si>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</si>
  <si>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</si>
  <si>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</si>
  <si>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</si>
  <si>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</si>
  <si>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</si>
  <si>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</si>
  <si>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</si>
  <si>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</si>
  <si>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</si>
  <si>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</si>
  <si>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</si>
  <si>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</si>
  <si>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</si>
  <si>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</si>
  <si>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</si>
  <si>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</si>
  <si>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</si>
  <si>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</si>
  <si>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</si>
  <si>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</si>
  <si>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</si>
  <si>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</si>
  <si>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</si>
  <si>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</si>
  <si>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</si>
  <si>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</si>
  <si>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</si>
  <si>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</si>
  <si>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</si>
  <si>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</si>
  <si>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</si>
  <si>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</si>
  <si>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</si>
  <si>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</si>
  <si>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</si>
  <si>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</si>
  <si>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</si>
  <si>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</si>
  <si>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</si>
  <si>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</si>
  <si>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</si>
  <si>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</si>
  <si>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</si>
  <si>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</si>
  <si>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</si>
  <si>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</si>
  <si>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</si>
  <si>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</si>
  <si>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</si>
  <si>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</si>
  <si>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</si>
  <si>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</si>
  <si>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</si>
  <si>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</si>
  <si>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</si>
  <si>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</si>
  <si>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</si>
  <si>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</si>
  <si>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</si>
  <si>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</si>
  <si>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</si>
  <si>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</si>
  <si>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</si>
  <si>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</si>
  <si>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区办公室本级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</si>
  <si>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</si>
  <si>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</si>
  <si>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</si>
  <si>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</si>
  <si>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</si>
  <si>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</si>
  <si>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</si>
  <si>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</si>
  <si>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</si>
  <si>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</si>
  <si>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</si>
  <si>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</si>
  <si>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</si>
  <si>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</si>
  <si>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02</t>
  </si>
  <si>
    <t>一般行政管理事务</t>
  </si>
  <si>
    <t>201</t>
  </si>
  <si>
    <t>05</t>
  </si>
  <si>
    <t>专项业务及机关事务管理</t>
  </si>
  <si>
    <t>50</t>
  </si>
  <si>
    <t>事业运行</t>
  </si>
  <si>
    <t>机关事业单位基本养老保险缴费支出</t>
  </si>
  <si>
    <t>208</t>
  </si>
  <si>
    <t>06</t>
  </si>
  <si>
    <t>机关事业单位职业年金缴费支出</t>
  </si>
  <si>
    <t>27</t>
  </si>
  <si>
    <t>财政对工伤保险基金的补助</t>
  </si>
  <si>
    <t>210</t>
  </si>
  <si>
    <t>11</t>
  </si>
  <si>
    <t>公务员医疗补助</t>
  </si>
  <si>
    <t>99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</si>
  <si>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</si>
  <si>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</si>
  <si>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</si>
  <si>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</si>
  <si>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</si>
  <si>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</si>
  <si>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</si>
  <si>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</si>
  <si>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</si>
  <si>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</si>
  <si>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</si>
  <si>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</si>
  <si>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</si>
  <si>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</si>
  <si>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</si>
  <si>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</si>
  <si>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</si>
  <si>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</si>
  <si>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</si>
  <si>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</si>
  <si>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101001</t>
  </si>
  <si>
    <t>区办公室本级合计</t>
  </si>
  <si>
    <t>1431.92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</si>
  <si>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</si>
  <si>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</si>
  <si>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</si>
  <si>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</si>
  <si>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</si>
  <si>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</si>
  <si>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</si>
  <si>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</si>
  <si>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</si>
  <si>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</si>
  <si>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</si>
  <si>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</si>
  <si>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</si>
  <si>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</si>
  <si>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</si>
  <si>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</si>
  <si>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</si>
  <si>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</si>
  <si>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</si>
  <si>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</si>
  <si>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</si>
  <si>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</si>
  <si>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</si>
  <si>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</si>
  <si>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</si>
  <si>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</si>
  <si>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</si>
  <si>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</si>
  <si>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</si>
  <si>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</si>
  <si>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</si>
  <si>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</si>
  <si>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</si>
  <si>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</si>
  <si>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</si>
  <si>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</si>
  <si>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</si>
  <si>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</si>
  <si>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</si>
  <si>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</si>
  <si>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</si>
  <si>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</si>
  <si>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</si>
  <si>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</si>
  <si>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</si>
  <si>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</si>
  <si>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</si>
  <si>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本单位无预算安排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</si>
  <si>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</si>
  <si>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</si>
  <si>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</si>
  <si>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</si>
  <si>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</si>
  <si>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</si>
  <si>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</si>
  <si>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</si>
  <si>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</si>
  <si>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</si>
  <si>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</si>
  <si>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</si>
  <si>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</si>
  <si>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</si>
  <si>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</si>
  <si>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</si>
  <si>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</si>
  <si>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</si>
  <si>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</si>
  <si>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</si>
  <si>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</si>
  <si>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</si>
  <si>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</si>
  <si>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</si>
  <si>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</si>
  <si>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</si>
  <si>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</si>
  <si>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</si>
  <si>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</si>
  <si>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</si>
  <si>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</si>
  <si>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</si>
  <si>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</si>
  <si>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</si>
  <si>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</si>
  <si>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</si>
  <si>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</si>
  <si>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</si>
  <si>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</si>
  <si>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67.21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</si>
  <si>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</si>
  <si>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</si>
  <si>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</si>
  <si>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</si>
  <si>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</si>
  <si>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</si>
  <si>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</si>
  <si>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</si>
  <si>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</si>
  <si>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</si>
  <si>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</si>
  <si>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</si>
  <si>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</si>
  <si>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</si>
  <si>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</si>
  <si>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</si>
  <si>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</si>
  <si>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</si>
  <si>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</si>
  <si>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</si>
  <si>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</si>
  <si>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</si>
  <si>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</si>
  <si>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</si>
  <si>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</si>
  <si>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公务车运行维护费</t>
  </si>
  <si>
    <t>办公室专项经费</t>
  </si>
  <si>
    <t>后勤专项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</si>
  <si>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</si>
  <si>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</si>
  <si>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</si>
  <si>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</si>
  <si>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</si>
  <si>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</si>
  <si>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</si>
  <si>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</si>
  <si>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</si>
  <si>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</si>
  <si>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</si>
  <si>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</si>
  <si>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</si>
  <si>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</si>
  <si>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按质保量完成相关工作 </t>
  </si>
  <si>
    <t>成本指标</t>
  </si>
  <si>
    <t>经济成本指标</t>
  </si>
  <si>
    <t>预算控制数</t>
  </si>
  <si>
    <t>年度控制在5万之内完成工作任务</t>
  </si>
  <si>
    <t>在预算内</t>
  </si>
  <si>
    <t>万元</t>
  </si>
  <si>
    <t>定量</t>
  </si>
  <si>
    <t>社会成本指标</t>
  </si>
  <si>
    <t>生态环境成本指标</t>
  </si>
  <si>
    <t>产出指标</t>
  </si>
  <si>
    <t>数量指标</t>
  </si>
  <si>
    <t>时效指标</t>
  </si>
  <si>
    <t>在规定时间内完成</t>
  </si>
  <si>
    <t>≥95%</t>
  </si>
  <si>
    <t>是否按预定时间完成</t>
  </si>
  <si>
    <t>%</t>
  </si>
  <si>
    <t>质量指标</t>
  </si>
  <si>
    <t>按质按量完成</t>
  </si>
  <si>
    <t>≦99%</t>
  </si>
  <si>
    <t>档案资料整理工作和档案宣传活动完成率</t>
  </si>
  <si>
    <t>满意度指标</t>
  </si>
  <si>
    <t>服务对象满意度指标</t>
  </si>
  <si>
    <t>服务对象满意度百分比</t>
  </si>
  <si>
    <t>查阅档案对象对档案工作服务满意度</t>
  </si>
  <si>
    <t>效益指标</t>
  </si>
  <si>
    <t>经济效益指标</t>
  </si>
  <si>
    <t>严格成本控制，不超预算安排，确保各项工作 任务如期完成。</t>
  </si>
  <si>
    <t>社会效益指标</t>
  </si>
  <si>
    <t>生态效益指标</t>
  </si>
  <si>
    <t>保障机关公务出行，提高公务出行能力，完成公务车平台的正常运行，严格落实公务车规章制度。</t>
  </si>
  <si>
    <t>严格落实公务车规章制度</t>
  </si>
  <si>
    <t>完成公务车平台的正常运行</t>
  </si>
  <si>
    <t>保障机关公务出行</t>
  </si>
  <si>
    <t>提高公务出行能力</t>
  </si>
  <si>
    <t>年度控制在125万之内完成工作任务</t>
  </si>
  <si>
    <t>单位满意度百分比</t>
  </si>
  <si>
    <t>单位对公务车运行满意度</t>
  </si>
  <si>
    <t xml:space="preserve">保障后勤工作 </t>
  </si>
  <si>
    <t>对远程幻真系统服务满意度</t>
  </si>
  <si>
    <t>保障远程幻真会议系统正常运行</t>
  </si>
  <si>
    <t>维护远程幻真会议系统正常运行</t>
  </si>
  <si>
    <t>按示委办要求，及时完成工作任务</t>
  </si>
  <si>
    <t>按市委办要求，建设远程幻真会议系统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</si>
  <si>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</si>
  <si>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</si>
  <si>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</si>
  <si>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</si>
  <si>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</si>
  <si>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</si>
  <si>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</si>
  <si>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</si>
  <si>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</si>
  <si>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</si>
  <si>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目标1：积极协调处理区工委、管委会日常事务            目标2：积极开展调查研究，及时完成重大文稿的编写      目标3：认真开展重点工作督查，确保全区工作及时落实，认真承办实事工作，抓好法制建设，做好应急值班，认真做好机要保密档案工作，确保万无一失，及时搞好党务、政务信息公开，做好12345政务平台工作。</t>
  </si>
  <si>
    <t>重点工作任务完成</t>
  </si>
  <si>
    <t>年度工作目标任务</t>
  </si>
  <si>
    <t>完成率</t>
  </si>
  <si>
    <t>≧95%</t>
  </si>
  <si>
    <t>百分比</t>
  </si>
  <si>
    <t>履职目标实现</t>
  </si>
  <si>
    <t>按预算计划，厉行节约，收支平衡</t>
  </si>
  <si>
    <t>履职效益</t>
  </si>
  <si>
    <t>办文办会及时有效</t>
  </si>
  <si>
    <t>满意度</t>
  </si>
  <si>
    <t>社会公众或服务对象满意度</t>
  </si>
  <si>
    <t>提升管委会整体形象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</si>
  <si>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</si>
  <si>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</si>
  <si>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</si>
  <si>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</si>
  <si>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</si>
  <si>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</si>
  <si>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</si>
  <si>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</si>
  <si>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无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</si>
</sst>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_);[Red]\(0\)"/>
    <numFmt numFmtId="178" formatCode="#,##0.00_ "/>
    <numFmt numFmtId="179" formatCode="#,##0.00_);[Red]\(#,##0.00\)"/>
    <numFmt numFmtId="180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sz val="8"/>
      <name val="宋体"/>
      <charset val="134"/>
    </font>
    <font>
      <sz val="6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1" fillId="0" borderId="0"/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1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21" fillId="0" borderId="0">
      <alignment vertical="center"/>
    </xf>
    <xf numFmtId="0" fontId="40" fillId="14" borderId="20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1" fillId="0" borderId="0"/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5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6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4" fontId="14" fillId="3" borderId="6" xfId="0" applyNumberFormat="1" applyFont="1" applyFill="1" applyBorder="1" applyAlignment="1">
      <alignment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7" fontId="18" fillId="0" borderId="3" xfId="55" applyNumberFormat="1" applyFont="1" applyFill="1" applyBorder="1" applyAlignment="1" applyProtection="1">
      <alignment horizontal="center"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178" fontId="18" fillId="0" borderId="3" xfId="49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4" fontId="16" fillId="0" borderId="9" xfId="0" applyNumberFormat="1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vertical="center" wrapText="1"/>
    </xf>
    <xf numFmtId="178" fontId="18" fillId="0" borderId="12" xfId="49" applyNumberFormat="1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78" fontId="18" fillId="0" borderId="4" xfId="49" applyNumberFormat="1" applyFont="1" applyFill="1" applyBorder="1" applyAlignment="1" applyProtection="1">
      <alignment horizontal="center" vertical="center" wrapText="1"/>
    </xf>
    <xf numFmtId="177" fontId="18" fillId="0" borderId="4" xfId="55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Border="1" applyAlignment="1">
      <alignment vertical="center" wrapText="1"/>
    </xf>
    <xf numFmtId="178" fontId="18" fillId="0" borderId="13" xfId="49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179" fontId="21" fillId="0" borderId="4" xfId="59" applyNumberFormat="1" applyFont="1" applyFill="1" applyBorder="1" applyAlignment="1" applyProtection="1">
      <alignment horizontal="center" vertical="center" wrapText="1"/>
    </xf>
    <xf numFmtId="179" fontId="21" fillId="0" borderId="14" xfId="59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178" fontId="6" fillId="0" borderId="3" xfId="49" applyNumberFormat="1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3" borderId="6" xfId="0" applyNumberFormat="1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4" fontId="13" fillId="3" borderId="9" xfId="0" applyNumberFormat="1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180" fontId="18" fillId="0" borderId="3" xfId="55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0FFF10EDCCA4317905A55AF0DC4BD2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F2C9F44EAE6D41698431DB70DDBCF964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FDEBF98641054675A285ACB70D2F65A1 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01024199FB0E4AA990B5AE7002822FBB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5E9FB8AE66E14E3CBF0A58F4E691094F" xfId="45"/>
    <cellStyle name="20% - 强调文字颜色 4" xfId="46" builtinId="42"/>
    <cellStyle name="40% - 强调文字颜色 4" xfId="47" builtinId="43"/>
    <cellStyle name="强调文字颜色 5" xfId="48" builtinId="45"/>
    <cellStyle name="常规_EA9ADEE351EC4FBE8D6B10FECBD78F3B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F2C9F44EAE6D41698431DB70DDBCF964 2" xfId="55"/>
    <cellStyle name="常规_10FFF10EDCCA4317905A55AF0DC4BD23 2" xfId="56"/>
    <cellStyle name="常规 2" xfId="57"/>
    <cellStyle name="常规_EA9ADEE351EC4FBE8D6B10FECBD78F3B" xfId="58"/>
    <cellStyle name="常规_AB1B1E38243A4EE5BA45BBBA49A942B7 2" xfId="59"/>
    <cellStyle name="常规_AB1B1E38243A4EE5BA45BBBA49A942B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Layout" zoomScaleNormal="100" workbookViewId="0">
      <selection activeCell="L4" sqref="L4"/>
    </sheetView>
  </sheetViews>
  <sheetFormatPr defaultColWidth="10" defaultRowHeight="13.5" outlineLevelRow="4"/>
  <cols>
    <col min="1" max="1" width="3.66371681415929" customWidth="1"/>
    <col min="2" max="2" width="3.79646017699115" customWidth="1"/>
    <col min="3" max="3" width="4.61946902654867" customWidth="1"/>
    <col min="4" max="4" width="19.2654867256637" customWidth="1"/>
    <col min="5" max="10" width="9.76991150442478" customWidth="1"/>
  </cols>
  <sheetData>
    <row r="1" ht="73.3" customHeight="1" spans="1:9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18"/>
      <c r="B4" s="119"/>
      <c r="C4" s="28"/>
      <c r="D4" s="118" t="s">
        <v>1</v>
      </c>
      <c r="E4" s="119">
        <v>101001</v>
      </c>
      <c r="F4" s="119"/>
      <c r="G4" s="119"/>
      <c r="H4" s="119"/>
      <c r="I4" s="28"/>
    </row>
    <row r="5" ht="54.3" customHeight="1" spans="1:9">
      <c r="A5" s="118"/>
      <c r="B5" s="119"/>
      <c r="C5" s="28"/>
      <c r="D5" s="118" t="s">
        <v>2</v>
      </c>
      <c r="E5" s="119" t="s">
        <v>3</v>
      </c>
      <c r="F5" s="119"/>
      <c r="G5" s="119"/>
      <c r="H5" s="119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30" zoomScaleNormal="130" topLeftCell="A2" workbookViewId="0">
      <selection activeCell="E9" sqref="E9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9" width="10.2566371681416" customWidth="1"/>
    <col min="10" max="10" width="9.08849557522124" customWidth="1"/>
    <col min="11" max="11" width="10.2566371681416" customWidth="1"/>
    <col min="12" max="12" width="12.4867256637168" customWidth="1"/>
    <col min="13" max="13" width="9.63716814159292" customWidth="1"/>
    <col min="14" max="14" width="9.91150442477876" customWidth="1"/>
    <col min="15" max="16" width="9.76991150442478" customWidth="1"/>
  </cols>
  <sheetData>
    <row r="1" ht="16.35" customHeight="1" spans="1:1">
      <c r="A1" s="28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7" t="s">
        <v>29</v>
      </c>
      <c r="N3" s="27"/>
    </row>
    <row r="4" ht="42.25" customHeight="1" spans="1:14">
      <c r="A4" s="20" t="s">
        <v>151</v>
      </c>
      <c r="B4" s="20"/>
      <c r="C4" s="20"/>
      <c r="D4" s="20" t="s">
        <v>185</v>
      </c>
      <c r="E4" s="20" t="s">
        <v>186</v>
      </c>
      <c r="F4" s="20" t="s">
        <v>205</v>
      </c>
      <c r="G4" s="20" t="s">
        <v>188</v>
      </c>
      <c r="H4" s="20"/>
      <c r="I4" s="20"/>
      <c r="J4" s="20"/>
      <c r="K4" s="20"/>
      <c r="L4" s="20" t="s">
        <v>192</v>
      </c>
      <c r="M4" s="20"/>
      <c r="N4" s="20"/>
    </row>
    <row r="5" ht="39.65" customHeight="1" spans="1:14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71" t="s">
        <v>228</v>
      </c>
      <c r="I5" s="71" t="s">
        <v>229</v>
      </c>
      <c r="J5" s="20" t="s">
        <v>184</v>
      </c>
      <c r="K5" s="20" t="s">
        <v>230</v>
      </c>
      <c r="L5" s="20" t="s">
        <v>132</v>
      </c>
      <c r="M5" s="20" t="s">
        <v>206</v>
      </c>
      <c r="N5" s="20" t="s">
        <v>231</v>
      </c>
    </row>
    <row r="6" ht="21" customHeight="1" spans="1:14">
      <c r="A6" s="20"/>
      <c r="B6" s="20"/>
      <c r="C6" s="20"/>
      <c r="D6" s="20"/>
      <c r="E6" s="72" t="s">
        <v>132</v>
      </c>
      <c r="F6" s="73">
        <v>637.91</v>
      </c>
      <c r="G6" s="74"/>
      <c r="H6" s="75"/>
      <c r="I6" s="75"/>
      <c r="J6" s="78"/>
      <c r="K6" s="20"/>
      <c r="L6" s="20"/>
      <c r="M6" s="20"/>
      <c r="N6" s="20"/>
    </row>
    <row r="7" ht="21" customHeight="1" spans="1:14">
      <c r="A7" s="65">
        <v>201</v>
      </c>
      <c r="B7" s="66" t="s">
        <v>162</v>
      </c>
      <c r="C7" s="66" t="s">
        <v>163</v>
      </c>
      <c r="D7" s="65">
        <v>101001</v>
      </c>
      <c r="E7" s="76" t="s">
        <v>164</v>
      </c>
      <c r="F7" s="64">
        <v>469.45</v>
      </c>
      <c r="G7" s="64">
        <v>469.45</v>
      </c>
      <c r="H7" s="64">
        <v>469.45</v>
      </c>
      <c r="I7" s="64"/>
      <c r="J7" s="64"/>
      <c r="K7" s="79"/>
      <c r="L7" s="79"/>
      <c r="M7" s="79"/>
      <c r="N7" s="79"/>
    </row>
    <row r="8" ht="21" customHeight="1" spans="1:14">
      <c r="A8" s="68">
        <v>208</v>
      </c>
      <c r="B8" s="68" t="s">
        <v>168</v>
      </c>
      <c r="C8" s="57" t="s">
        <v>168</v>
      </c>
      <c r="D8" s="68">
        <v>101001</v>
      </c>
      <c r="E8" s="67" t="s">
        <v>172</v>
      </c>
      <c r="F8" s="64">
        <v>55.57</v>
      </c>
      <c r="G8" s="64">
        <v>55.57</v>
      </c>
      <c r="H8" s="64"/>
      <c r="I8" s="64">
        <v>55.57</v>
      </c>
      <c r="J8" s="64"/>
      <c r="K8" s="57"/>
      <c r="L8" s="57"/>
      <c r="M8" s="57"/>
      <c r="N8" s="59"/>
    </row>
    <row r="9" ht="21" customHeight="1" spans="1:14">
      <c r="A9" s="68">
        <v>208</v>
      </c>
      <c r="B9" s="68" t="s">
        <v>168</v>
      </c>
      <c r="C9" s="57" t="s">
        <v>174</v>
      </c>
      <c r="D9" s="68">
        <v>101001</v>
      </c>
      <c r="E9" s="67" t="s">
        <v>175</v>
      </c>
      <c r="F9" s="64">
        <v>27.79</v>
      </c>
      <c r="G9" s="64">
        <v>27.79</v>
      </c>
      <c r="H9" s="64"/>
      <c r="I9" s="64">
        <v>27.79</v>
      </c>
      <c r="J9" s="64"/>
      <c r="K9" s="59"/>
      <c r="L9" s="59"/>
      <c r="M9" s="59"/>
      <c r="N9" s="59"/>
    </row>
    <row r="10" ht="21" customHeight="1" spans="1:14">
      <c r="A10" s="69">
        <v>208</v>
      </c>
      <c r="B10" s="69">
        <v>27</v>
      </c>
      <c r="C10" s="70" t="s">
        <v>165</v>
      </c>
      <c r="D10" s="69">
        <v>101001</v>
      </c>
      <c r="E10" s="77" t="s">
        <v>177</v>
      </c>
      <c r="F10" s="64">
        <v>2.08</v>
      </c>
      <c r="G10" s="64">
        <v>2.08</v>
      </c>
      <c r="H10" s="64"/>
      <c r="I10" s="64">
        <v>2.08</v>
      </c>
      <c r="J10" s="64"/>
      <c r="K10" s="80"/>
      <c r="L10" s="59"/>
      <c r="M10" s="59"/>
      <c r="N10" s="59"/>
    </row>
    <row r="11" ht="21" customHeight="1" spans="1:14">
      <c r="A11" s="65">
        <v>210</v>
      </c>
      <c r="B11" s="65">
        <v>11</v>
      </c>
      <c r="C11" s="66" t="s">
        <v>162</v>
      </c>
      <c r="D11" s="65">
        <v>101001</v>
      </c>
      <c r="E11" s="76" t="s">
        <v>180</v>
      </c>
      <c r="F11" s="64">
        <v>13.89</v>
      </c>
      <c r="G11" s="64">
        <v>13.89</v>
      </c>
      <c r="H11" s="64"/>
      <c r="I11" s="64">
        <v>13.89</v>
      </c>
      <c r="J11" s="64"/>
      <c r="K11" s="81"/>
      <c r="L11" s="82"/>
      <c r="M11" s="80"/>
      <c r="N11" s="80"/>
    </row>
    <row r="12" ht="21" customHeight="1" spans="1:14">
      <c r="A12" s="65">
        <v>210</v>
      </c>
      <c r="B12" s="65">
        <v>11</v>
      </c>
      <c r="C12" s="65">
        <v>99</v>
      </c>
      <c r="D12" s="65">
        <v>101001</v>
      </c>
      <c r="E12" s="76" t="s">
        <v>182</v>
      </c>
      <c r="F12" s="64">
        <v>29.52</v>
      </c>
      <c r="G12" s="64">
        <v>29.52</v>
      </c>
      <c r="H12" s="64"/>
      <c r="I12" s="64">
        <v>29.52</v>
      </c>
      <c r="J12" s="64"/>
      <c r="K12" s="64"/>
      <c r="L12" s="82"/>
      <c r="M12" s="80"/>
      <c r="N12" s="80"/>
    </row>
    <row r="13" ht="21" customHeight="1" spans="1:14">
      <c r="A13" s="65">
        <v>221</v>
      </c>
      <c r="B13" s="66" t="s">
        <v>165</v>
      </c>
      <c r="C13" s="66" t="s">
        <v>163</v>
      </c>
      <c r="D13" s="65">
        <v>101001</v>
      </c>
      <c r="E13" s="76" t="s">
        <v>184</v>
      </c>
      <c r="F13" s="64">
        <v>39.61</v>
      </c>
      <c r="G13" s="64">
        <v>39.61</v>
      </c>
      <c r="H13" s="64"/>
      <c r="I13" s="64"/>
      <c r="J13" s="64">
        <v>39.61</v>
      </c>
      <c r="K13" s="83"/>
      <c r="L13" s="84"/>
      <c r="M13" s="83"/>
      <c r="N13" s="83"/>
    </row>
    <row r="14" ht="21" customHeight="1"/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zoomScale="120" zoomScaleNormal="120" workbookViewId="0">
      <selection activeCell="I16" sqref="I16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69911504424779" customWidth="1"/>
    <col min="4" max="4" width="8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6.35" customHeight="1" spans="1:1">
      <c r="A1" s="28"/>
    </row>
    <row r="2" ht="50" customHeight="1" spans="1:22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7" t="s">
        <v>29</v>
      </c>
      <c r="V3" s="27"/>
    </row>
    <row r="4" ht="26.7" customHeight="1" spans="1:22">
      <c r="A4" s="20" t="s">
        <v>151</v>
      </c>
      <c r="B4" s="20"/>
      <c r="C4" s="20"/>
      <c r="D4" s="20" t="s">
        <v>185</v>
      </c>
      <c r="E4" s="20" t="s">
        <v>186</v>
      </c>
      <c r="F4" s="20" t="s">
        <v>205</v>
      </c>
      <c r="G4" s="20" t="s">
        <v>232</v>
      </c>
      <c r="H4" s="20"/>
      <c r="I4" s="20"/>
      <c r="J4" s="20"/>
      <c r="K4" s="20"/>
      <c r="L4" s="20" t="s">
        <v>233</v>
      </c>
      <c r="M4" s="20"/>
      <c r="N4" s="20"/>
      <c r="O4" s="20"/>
      <c r="P4" s="20"/>
      <c r="Q4" s="20"/>
      <c r="R4" s="20" t="s">
        <v>184</v>
      </c>
      <c r="S4" s="20" t="s">
        <v>234</v>
      </c>
      <c r="T4" s="20"/>
      <c r="U4" s="20"/>
      <c r="V4" s="20"/>
    </row>
    <row r="5" ht="56.05" customHeight="1" spans="1:22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235</v>
      </c>
      <c r="I5" s="20" t="s">
        <v>236</v>
      </c>
      <c r="J5" s="20" t="s">
        <v>237</v>
      </c>
      <c r="K5" s="20" t="s">
        <v>238</v>
      </c>
      <c r="L5" s="20" t="s">
        <v>132</v>
      </c>
      <c r="M5" s="20" t="s">
        <v>239</v>
      </c>
      <c r="N5" s="20" t="s">
        <v>240</v>
      </c>
      <c r="O5" s="20" t="s">
        <v>241</v>
      </c>
      <c r="P5" s="20" t="s">
        <v>242</v>
      </c>
      <c r="Q5" s="20" t="s">
        <v>243</v>
      </c>
      <c r="R5" s="20"/>
      <c r="S5" s="20" t="s">
        <v>132</v>
      </c>
      <c r="T5" s="20" t="s">
        <v>244</v>
      </c>
      <c r="U5" s="20" t="s">
        <v>245</v>
      </c>
      <c r="V5" s="20" t="s">
        <v>230</v>
      </c>
    </row>
    <row r="6" ht="22.8" customHeight="1" spans="1:22">
      <c r="A6" s="33"/>
      <c r="B6" s="33"/>
      <c r="C6" s="33"/>
      <c r="D6" s="33"/>
      <c r="E6" s="33" t="s">
        <v>132</v>
      </c>
      <c r="F6" s="63">
        <v>637.91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ht="22.8" customHeight="1" spans="1:22">
      <c r="A7" s="65">
        <v>201</v>
      </c>
      <c r="B7" s="66" t="s">
        <v>162</v>
      </c>
      <c r="C7" s="66" t="s">
        <v>163</v>
      </c>
      <c r="D7" s="65">
        <v>101001</v>
      </c>
      <c r="E7" s="67" t="s">
        <v>164</v>
      </c>
      <c r="F7" s="64">
        <v>469.45</v>
      </c>
      <c r="G7" s="64">
        <v>456.13</v>
      </c>
      <c r="H7" s="64">
        <v>456.13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>
        <v>13.32</v>
      </c>
      <c r="T7" s="64">
        <v>13.32</v>
      </c>
      <c r="U7" s="64"/>
      <c r="V7" s="64"/>
    </row>
    <row r="8" ht="22.8" customHeight="1" spans="1:22">
      <c r="A8" s="68">
        <v>208</v>
      </c>
      <c r="B8" s="68" t="s">
        <v>168</v>
      </c>
      <c r="C8" s="57" t="s">
        <v>168</v>
      </c>
      <c r="D8" s="68">
        <v>101001</v>
      </c>
      <c r="E8" s="67" t="s">
        <v>172</v>
      </c>
      <c r="F8" s="64">
        <v>55.57</v>
      </c>
      <c r="G8" s="64"/>
      <c r="H8" s="64"/>
      <c r="I8" s="64"/>
      <c r="J8" s="64"/>
      <c r="K8" s="64"/>
      <c r="L8" s="64">
        <v>55.57</v>
      </c>
      <c r="M8" s="64">
        <v>55.57</v>
      </c>
      <c r="N8" s="64"/>
      <c r="O8" s="64"/>
      <c r="P8" s="64"/>
      <c r="Q8" s="64"/>
      <c r="R8" s="64"/>
      <c r="S8" s="64"/>
      <c r="T8" s="64"/>
      <c r="U8" s="64"/>
      <c r="V8" s="64"/>
    </row>
    <row r="9" ht="22.8" customHeight="1" spans="1:22">
      <c r="A9" s="68">
        <v>208</v>
      </c>
      <c r="B9" s="68" t="s">
        <v>168</v>
      </c>
      <c r="C9" s="57" t="s">
        <v>174</v>
      </c>
      <c r="D9" s="68">
        <v>101001</v>
      </c>
      <c r="E9" s="67" t="s">
        <v>175</v>
      </c>
      <c r="F9" s="64">
        <v>27.79</v>
      </c>
      <c r="G9" s="64"/>
      <c r="H9" s="64"/>
      <c r="I9" s="64"/>
      <c r="J9" s="64"/>
      <c r="K9" s="64"/>
      <c r="L9" s="64">
        <v>27.79</v>
      </c>
      <c r="M9" s="64"/>
      <c r="N9" s="64">
        <v>27.79</v>
      </c>
      <c r="O9" s="64"/>
      <c r="P9" s="64"/>
      <c r="Q9" s="64"/>
      <c r="R9" s="64"/>
      <c r="S9" s="64"/>
      <c r="T9" s="64"/>
      <c r="U9" s="64"/>
      <c r="V9" s="64"/>
    </row>
    <row r="10" ht="22.8" customHeight="1" spans="1:22">
      <c r="A10" s="69">
        <v>208</v>
      </c>
      <c r="B10" s="69">
        <v>27</v>
      </c>
      <c r="C10" s="70" t="s">
        <v>165</v>
      </c>
      <c r="D10" s="69">
        <v>101001</v>
      </c>
      <c r="E10" s="67" t="s">
        <v>177</v>
      </c>
      <c r="F10" s="64">
        <v>2.08</v>
      </c>
      <c r="G10" s="64"/>
      <c r="H10" s="64"/>
      <c r="I10" s="64"/>
      <c r="J10" s="64"/>
      <c r="K10" s="64"/>
      <c r="L10" s="64">
        <v>2.08</v>
      </c>
      <c r="M10" s="64"/>
      <c r="N10" s="64"/>
      <c r="O10" s="64"/>
      <c r="P10" s="64"/>
      <c r="Q10" s="64">
        <v>2.08</v>
      </c>
      <c r="R10" s="64"/>
      <c r="S10" s="64"/>
      <c r="T10" s="64"/>
      <c r="U10" s="64"/>
      <c r="V10" s="64"/>
    </row>
    <row r="11" ht="22.8" customHeight="1" spans="1:22">
      <c r="A11" s="65">
        <v>210</v>
      </c>
      <c r="B11" s="65">
        <v>11</v>
      </c>
      <c r="C11" s="66" t="s">
        <v>162</v>
      </c>
      <c r="D11" s="65">
        <v>101001</v>
      </c>
      <c r="E11" s="67" t="s">
        <v>180</v>
      </c>
      <c r="F11" s="64">
        <v>13.89</v>
      </c>
      <c r="G11" s="64"/>
      <c r="H11" s="64"/>
      <c r="I11" s="64"/>
      <c r="J11" s="64"/>
      <c r="K11" s="64"/>
      <c r="L11" s="64">
        <v>13.89</v>
      </c>
      <c r="M11" s="64"/>
      <c r="N11" s="64"/>
      <c r="O11" s="64"/>
      <c r="P11" s="64">
        <v>13.89</v>
      </c>
      <c r="Q11" s="64"/>
      <c r="R11" s="64"/>
      <c r="S11" s="64"/>
      <c r="T11" s="64"/>
      <c r="U11" s="64"/>
      <c r="V11" s="64"/>
    </row>
    <row r="12" ht="22.8" customHeight="1" spans="1:22">
      <c r="A12" s="65">
        <v>210</v>
      </c>
      <c r="B12" s="65">
        <v>11</v>
      </c>
      <c r="C12" s="65">
        <v>99</v>
      </c>
      <c r="D12" s="65">
        <v>101001</v>
      </c>
      <c r="E12" s="67" t="s">
        <v>182</v>
      </c>
      <c r="F12" s="64">
        <v>29.52</v>
      </c>
      <c r="G12" s="64"/>
      <c r="H12" s="64"/>
      <c r="I12" s="64"/>
      <c r="J12" s="64"/>
      <c r="K12" s="64"/>
      <c r="L12" s="64">
        <v>29.52</v>
      </c>
      <c r="M12" s="64"/>
      <c r="N12" s="64"/>
      <c r="O12" s="64">
        <v>29.52</v>
      </c>
      <c r="P12" s="64"/>
      <c r="Q12" s="64"/>
      <c r="R12" s="64"/>
      <c r="S12" s="64"/>
      <c r="T12" s="64"/>
      <c r="U12" s="64"/>
      <c r="V12" s="64"/>
    </row>
    <row r="13" ht="22.8" customHeight="1" spans="1:22">
      <c r="A13" s="65">
        <v>221</v>
      </c>
      <c r="B13" s="66" t="s">
        <v>165</v>
      </c>
      <c r="C13" s="66" t="s">
        <v>163</v>
      </c>
      <c r="D13" s="65">
        <v>101001</v>
      </c>
      <c r="E13" s="67" t="s">
        <v>184</v>
      </c>
      <c r="F13" s="64">
        <v>39.61</v>
      </c>
      <c r="G13" s="64"/>
      <c r="H13" s="64"/>
      <c r="I13" s="64"/>
      <c r="J13" s="64"/>
      <c r="K13" s="64"/>
      <c r="L13" s="64">
        <v>39.61</v>
      </c>
      <c r="M13" s="64"/>
      <c r="N13" s="64"/>
      <c r="O13" s="64"/>
      <c r="P13" s="64"/>
      <c r="Q13" s="64"/>
      <c r="R13" s="64">
        <v>39.61</v>
      </c>
      <c r="S13" s="64"/>
      <c r="T13" s="64"/>
      <c r="U13" s="64"/>
      <c r="V13" s="6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G27" sqref="G27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327433628319" customWidth="1"/>
    <col min="9" max="9" width="12.070796460177" customWidth="1"/>
    <col min="10" max="10" width="11.9380530973451" customWidth="1"/>
    <col min="11" max="11" width="11.5309734513274" customWidth="1"/>
    <col min="12" max="13" width="9.76991150442478" customWidth="1"/>
  </cols>
  <sheetData>
    <row r="1" ht="16.35" customHeight="1" spans="1:1">
      <c r="A1" s="28"/>
    </row>
    <row r="2" ht="46.5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27" t="s">
        <v>29</v>
      </c>
      <c r="K3" s="27"/>
    </row>
    <row r="4" ht="23.25" customHeight="1" spans="1:11">
      <c r="A4" s="20" t="s">
        <v>151</v>
      </c>
      <c r="B4" s="20"/>
      <c r="C4" s="20"/>
      <c r="D4" s="20" t="s">
        <v>185</v>
      </c>
      <c r="E4" s="20" t="s">
        <v>186</v>
      </c>
      <c r="F4" s="20" t="s">
        <v>246</v>
      </c>
      <c r="G4" s="20" t="s">
        <v>247</v>
      </c>
      <c r="H4" s="20" t="s">
        <v>248</v>
      </c>
      <c r="I4" s="20" t="s">
        <v>249</v>
      </c>
      <c r="J4" s="20" t="s">
        <v>250</v>
      </c>
      <c r="K4" s="20" t="s">
        <v>251</v>
      </c>
    </row>
    <row r="5" ht="23.2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</row>
    <row r="7" ht="22.8" customHeight="1" spans="1:11">
      <c r="A7" s="33"/>
      <c r="B7" s="33"/>
      <c r="C7" s="33"/>
      <c r="D7" s="48"/>
      <c r="E7" s="9" t="s">
        <v>252</v>
      </c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49"/>
      <c r="E8" s="49"/>
      <c r="F8" s="32"/>
      <c r="G8" s="32"/>
      <c r="H8" s="32"/>
      <c r="I8" s="32"/>
      <c r="J8" s="32"/>
      <c r="K8" s="32"/>
    </row>
    <row r="9" ht="22.8" customHeight="1" spans="1:11">
      <c r="A9" s="53"/>
      <c r="B9" s="53"/>
      <c r="C9" s="53"/>
      <c r="D9" s="50"/>
      <c r="E9" s="35"/>
      <c r="F9" s="46"/>
      <c r="G9" s="51"/>
      <c r="H9" s="51"/>
      <c r="I9" s="51"/>
      <c r="J9" s="51"/>
      <c r="K9" s="5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30" zoomScaleNormal="130" workbookViewId="0">
      <selection activeCell="A3" sqref="A3:P3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646017699115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6.35" customHeight="1" spans="1:1">
      <c r="A1" s="28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7" t="s">
        <v>29</v>
      </c>
      <c r="R3" s="27"/>
    </row>
    <row r="4" ht="24.15" customHeight="1" spans="1:18">
      <c r="A4" s="20" t="s">
        <v>151</v>
      </c>
      <c r="B4" s="20"/>
      <c r="C4" s="20"/>
      <c r="D4" s="20" t="s">
        <v>185</v>
      </c>
      <c r="E4" s="20" t="s">
        <v>186</v>
      </c>
      <c r="F4" s="20" t="s">
        <v>246</v>
      </c>
      <c r="G4" s="20" t="s">
        <v>253</v>
      </c>
      <c r="H4" s="20" t="s">
        <v>254</v>
      </c>
      <c r="I4" s="20" t="s">
        <v>255</v>
      </c>
      <c r="J4" s="20" t="s">
        <v>256</v>
      </c>
      <c r="K4" s="20" t="s">
        <v>257</v>
      </c>
      <c r="L4" s="20" t="s">
        <v>258</v>
      </c>
      <c r="M4" s="20" t="s">
        <v>259</v>
      </c>
      <c r="N4" s="20" t="s">
        <v>248</v>
      </c>
      <c r="O4" s="20" t="s">
        <v>260</v>
      </c>
      <c r="P4" s="20" t="s">
        <v>261</v>
      </c>
      <c r="Q4" s="20" t="s">
        <v>249</v>
      </c>
      <c r="R4" s="20" t="s">
        <v>251</v>
      </c>
    </row>
    <row r="5" ht="21.55" customHeight="1" spans="1:18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3"/>
      <c r="B6" s="33"/>
      <c r="C6" s="33"/>
      <c r="D6" s="33"/>
      <c r="E6" s="9" t="s">
        <v>252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48"/>
      <c r="E7" s="4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49"/>
      <c r="E8" s="4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53"/>
      <c r="B9" s="53"/>
      <c r="C9" s="53"/>
      <c r="D9" s="50"/>
      <c r="E9" s="35"/>
      <c r="F9" s="46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30" zoomScaleNormal="130" workbookViewId="0">
      <selection activeCell="R9" sqref="R9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8318584070797" customWidth="1"/>
    <col min="4" max="4" width="7.06194690265487" customWidth="1"/>
    <col min="5" max="5" width="15.8849557522124" customWidth="1"/>
    <col min="6" max="6" width="9.63716814159292" customWidth="1"/>
    <col min="7" max="7" width="8.41592920353982" customWidth="1"/>
    <col min="8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6.35" customHeight="1" spans="1:1">
      <c r="A1" s="28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28.45" customHeight="1" spans="1:20">
      <c r="A4" s="20" t="s">
        <v>151</v>
      </c>
      <c r="B4" s="20"/>
      <c r="C4" s="20"/>
      <c r="D4" s="20" t="s">
        <v>185</v>
      </c>
      <c r="E4" s="20" t="s">
        <v>186</v>
      </c>
      <c r="F4" s="20" t="s">
        <v>246</v>
      </c>
      <c r="G4" s="20" t="s">
        <v>189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192</v>
      </c>
      <c r="S4" s="20"/>
      <c r="T4" s="20"/>
    </row>
    <row r="5" ht="36.2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262</v>
      </c>
      <c r="I5" s="20" t="s">
        <v>263</v>
      </c>
      <c r="J5" s="20" t="s">
        <v>264</v>
      </c>
      <c r="K5" s="20" t="s">
        <v>265</v>
      </c>
      <c r="L5" s="20" t="s">
        <v>266</v>
      </c>
      <c r="M5" s="20" t="s">
        <v>267</v>
      </c>
      <c r="N5" s="20" t="s">
        <v>268</v>
      </c>
      <c r="O5" s="20" t="s">
        <v>269</v>
      </c>
      <c r="P5" s="20" t="s">
        <v>270</v>
      </c>
      <c r="Q5" s="20" t="s">
        <v>271</v>
      </c>
      <c r="R5" s="20" t="s">
        <v>132</v>
      </c>
      <c r="S5" s="20" t="s">
        <v>227</v>
      </c>
      <c r="T5" s="20" t="s">
        <v>231</v>
      </c>
    </row>
    <row r="6" ht="22.8" customHeight="1" spans="1:20">
      <c r="A6" s="57">
        <v>201</v>
      </c>
      <c r="B6" s="57" t="s">
        <v>162</v>
      </c>
      <c r="C6" s="57" t="s">
        <v>165</v>
      </c>
      <c r="D6" s="58">
        <v>101001</v>
      </c>
      <c r="E6" s="30" t="s">
        <v>166</v>
      </c>
      <c r="F6" s="61">
        <v>67.21</v>
      </c>
      <c r="G6" s="61">
        <v>67.21</v>
      </c>
      <c r="H6" s="61">
        <v>27</v>
      </c>
      <c r="I6" s="61">
        <v>2.5</v>
      </c>
      <c r="J6" s="61"/>
      <c r="K6" s="61"/>
      <c r="L6" s="61"/>
      <c r="M6" s="61"/>
      <c r="N6" s="61"/>
      <c r="O6" s="61"/>
      <c r="P6" s="61"/>
      <c r="Q6" s="61">
        <v>37.71</v>
      </c>
      <c r="R6" s="59"/>
      <c r="S6" s="59"/>
      <c r="T6" s="59"/>
    </row>
    <row r="7" ht="22.8" customHeight="1" spans="1:20">
      <c r="A7" s="33"/>
      <c r="B7" s="33"/>
      <c r="C7" s="33"/>
      <c r="D7" s="48"/>
      <c r="E7" s="4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33"/>
      <c r="B8" s="33"/>
      <c r="C8" s="33"/>
      <c r="D8" s="49"/>
      <c r="E8" s="4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53"/>
      <c r="B9" s="53"/>
      <c r="C9" s="53"/>
      <c r="D9" s="50"/>
      <c r="E9" s="35"/>
      <c r="F9" s="46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E23" sqref="AE23"/>
    </sheetView>
  </sheetViews>
  <sheetFormatPr defaultColWidth="10" defaultRowHeight="13.5"/>
  <cols>
    <col min="1" max="1" width="5.28318584070797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16814159292" customWidth="1"/>
    <col min="7" max="33" width="7.1858407079646" customWidth="1"/>
    <col min="34" max="35" width="9.76991150442478" customWidth="1"/>
  </cols>
  <sheetData>
    <row r="1" ht="16.35" customHeight="1" spans="1:1">
      <c r="A1" s="28"/>
    </row>
    <row r="2" ht="43.95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7" t="s">
        <v>29</v>
      </c>
      <c r="AG3" s="27"/>
    </row>
    <row r="4" ht="25" customHeight="1" spans="1:33">
      <c r="A4" s="20" t="s">
        <v>151</v>
      </c>
      <c r="B4" s="20"/>
      <c r="C4" s="20"/>
      <c r="D4" s="20" t="s">
        <v>185</v>
      </c>
      <c r="E4" s="20" t="s">
        <v>186</v>
      </c>
      <c r="F4" s="20" t="s">
        <v>272</v>
      </c>
      <c r="G4" s="20" t="s">
        <v>273</v>
      </c>
      <c r="H4" s="20" t="s">
        <v>274</v>
      </c>
      <c r="I4" s="20" t="s">
        <v>275</v>
      </c>
      <c r="J4" s="20" t="s">
        <v>276</v>
      </c>
      <c r="K4" s="20" t="s">
        <v>277</v>
      </c>
      <c r="L4" s="20" t="s">
        <v>278</v>
      </c>
      <c r="M4" s="20" t="s">
        <v>279</v>
      </c>
      <c r="N4" s="20" t="s">
        <v>280</v>
      </c>
      <c r="O4" s="20" t="s">
        <v>281</v>
      </c>
      <c r="P4" s="20" t="s">
        <v>282</v>
      </c>
      <c r="Q4" s="20" t="s">
        <v>268</v>
      </c>
      <c r="R4" s="20" t="s">
        <v>270</v>
      </c>
      <c r="S4" s="20" t="s">
        <v>283</v>
      </c>
      <c r="T4" s="20" t="s">
        <v>263</v>
      </c>
      <c r="U4" s="20" t="s">
        <v>264</v>
      </c>
      <c r="V4" s="20" t="s">
        <v>267</v>
      </c>
      <c r="W4" s="20" t="s">
        <v>284</v>
      </c>
      <c r="X4" s="20" t="s">
        <v>285</v>
      </c>
      <c r="Y4" s="20" t="s">
        <v>286</v>
      </c>
      <c r="Z4" s="20" t="s">
        <v>287</v>
      </c>
      <c r="AA4" s="20" t="s">
        <v>266</v>
      </c>
      <c r="AB4" s="20" t="s">
        <v>288</v>
      </c>
      <c r="AC4" s="20" t="s">
        <v>289</v>
      </c>
      <c r="AD4" s="20" t="s">
        <v>269</v>
      </c>
      <c r="AE4" s="20" t="s">
        <v>290</v>
      </c>
      <c r="AF4" s="20" t="s">
        <v>291</v>
      </c>
      <c r="AG4" s="20" t="s">
        <v>271</v>
      </c>
    </row>
    <row r="5" ht="21.55" customHeight="1" spans="1:33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57">
        <v>201</v>
      </c>
      <c r="B6" s="57" t="s">
        <v>162</v>
      </c>
      <c r="C6" s="57" t="s">
        <v>165</v>
      </c>
      <c r="D6" s="58">
        <v>101001</v>
      </c>
      <c r="E6" s="30" t="s">
        <v>166</v>
      </c>
      <c r="F6" s="57" t="s">
        <v>292</v>
      </c>
      <c r="G6" s="57">
        <v>27</v>
      </c>
      <c r="H6" s="57">
        <v>8</v>
      </c>
      <c r="I6" s="57"/>
      <c r="J6" s="57"/>
      <c r="K6" s="57"/>
      <c r="L6" s="57"/>
      <c r="M6" s="57"/>
      <c r="N6" s="57"/>
      <c r="O6" s="57"/>
      <c r="P6" s="60">
        <v>5</v>
      </c>
      <c r="Q6" s="57"/>
      <c r="R6" s="57"/>
      <c r="S6" s="57"/>
      <c r="T6" s="57">
        <v>2.5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60">
        <v>24.71</v>
      </c>
    </row>
    <row r="7" ht="22.8" customHeight="1" spans="1:33">
      <c r="A7" s="33"/>
      <c r="B7" s="33"/>
      <c r="C7" s="33"/>
      <c r="D7" s="48"/>
      <c r="E7" s="4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2.8" customHeight="1" spans="1:33">
      <c r="A8" s="33"/>
      <c r="B8" s="33"/>
      <c r="C8" s="33"/>
      <c r="D8" s="49"/>
      <c r="E8" s="4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2.8" customHeight="1" spans="1:33">
      <c r="A9" s="53"/>
      <c r="B9" s="53"/>
      <c r="C9" s="53"/>
      <c r="D9" s="50"/>
      <c r="E9" s="35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5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61" zoomScaleNormal="161" workbookViewId="0">
      <selection activeCell="E20" sqref="E20"/>
    </sheetView>
  </sheetViews>
  <sheetFormatPr defaultColWidth="10" defaultRowHeight="13.5" outlineLevelRow="7" outlineLevelCol="7"/>
  <cols>
    <col min="1" max="1" width="12.8938053097345" customWidth="1"/>
    <col min="2" max="2" width="29.71681415929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7" width="13.6991150442478" customWidth="1"/>
    <col min="8" max="8" width="12.353982300885" customWidth="1"/>
    <col min="9" max="9" width="9.76991150442478" customWidth="1"/>
  </cols>
  <sheetData>
    <row r="1" ht="16.35" customHeight="1" spans="1:1">
      <c r="A1" s="28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23.25" customHeight="1" spans="1:8">
      <c r="A4" s="20" t="s">
        <v>293</v>
      </c>
      <c r="B4" s="20" t="s">
        <v>294</v>
      </c>
      <c r="C4" s="20" t="s">
        <v>295</v>
      </c>
      <c r="D4" s="20" t="s">
        <v>296</v>
      </c>
      <c r="E4" s="20" t="s">
        <v>297</v>
      </c>
      <c r="F4" s="20"/>
      <c r="G4" s="20"/>
      <c r="H4" s="20" t="s">
        <v>298</v>
      </c>
    </row>
    <row r="5" ht="25.85" customHeight="1" spans="1:8">
      <c r="A5" s="20"/>
      <c r="B5" s="20"/>
      <c r="C5" s="20"/>
      <c r="D5" s="20"/>
      <c r="E5" s="20" t="s">
        <v>134</v>
      </c>
      <c r="F5" s="20" t="s">
        <v>299</v>
      </c>
      <c r="G5" s="20" t="s">
        <v>300</v>
      </c>
      <c r="H5" s="20"/>
    </row>
    <row r="6" ht="22.8" customHeight="1" spans="1:8">
      <c r="A6" s="25">
        <v>101001</v>
      </c>
      <c r="B6" s="25" t="s">
        <v>3</v>
      </c>
      <c r="C6" s="56">
        <v>140</v>
      </c>
      <c r="D6" s="56">
        <v>0</v>
      </c>
      <c r="E6" s="56">
        <v>140</v>
      </c>
      <c r="F6" s="56">
        <v>40</v>
      </c>
      <c r="G6" s="56">
        <v>85</v>
      </c>
      <c r="H6" s="56">
        <v>15</v>
      </c>
    </row>
    <row r="7" ht="22.8" customHeight="1" spans="1:8">
      <c r="A7" s="48"/>
      <c r="B7" s="48"/>
      <c r="C7" s="32"/>
      <c r="D7" s="32"/>
      <c r="E7" s="32"/>
      <c r="F7" s="32"/>
      <c r="G7" s="32"/>
      <c r="H7" s="32"/>
    </row>
    <row r="8" ht="22.8" customHeight="1" spans="1:8">
      <c r="A8" s="50"/>
      <c r="B8" s="50"/>
      <c r="C8" s="51"/>
      <c r="D8" s="51"/>
      <c r="E8" s="46"/>
      <c r="F8" s="51"/>
      <c r="G8" s="51"/>
      <c r="H8" s="5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6902654867257" customWidth="1"/>
    <col min="9" max="9" width="9.76991150442478" customWidth="1"/>
  </cols>
  <sheetData>
    <row r="1" ht="16.35" customHeight="1" spans="1:1">
      <c r="A1" s="28"/>
    </row>
    <row r="2" ht="38.8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23.25" customHeight="1" spans="1:8">
      <c r="A4" s="20" t="s">
        <v>152</v>
      </c>
      <c r="B4" s="20" t="s">
        <v>153</v>
      </c>
      <c r="C4" s="20" t="s">
        <v>132</v>
      </c>
      <c r="D4" s="20" t="s">
        <v>301</v>
      </c>
      <c r="E4" s="20"/>
      <c r="F4" s="20"/>
      <c r="G4" s="20"/>
      <c r="H4" s="20" t="s">
        <v>155</v>
      </c>
    </row>
    <row r="5" ht="19.8" customHeight="1" spans="1:8">
      <c r="A5" s="20"/>
      <c r="B5" s="20"/>
      <c r="C5" s="20"/>
      <c r="D5" s="20" t="s">
        <v>134</v>
      </c>
      <c r="E5" s="20" t="s">
        <v>225</v>
      </c>
      <c r="F5" s="20"/>
      <c r="G5" s="20" t="s">
        <v>226</v>
      </c>
      <c r="H5" s="20"/>
    </row>
    <row r="6" ht="27.6" customHeight="1" spans="1:8">
      <c r="A6" s="20"/>
      <c r="B6" s="20"/>
      <c r="C6" s="20"/>
      <c r="D6" s="20"/>
      <c r="E6" s="20" t="s">
        <v>206</v>
      </c>
      <c r="F6" s="20" t="s">
        <v>196</v>
      </c>
      <c r="G6" s="20"/>
      <c r="H6" s="20"/>
    </row>
    <row r="7" ht="22.8" customHeight="1" spans="1:8">
      <c r="A7" s="33"/>
      <c r="B7" s="47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48"/>
      <c r="B8" s="9"/>
      <c r="C8" s="32"/>
      <c r="D8" s="32"/>
      <c r="E8" s="32"/>
      <c r="F8" s="32"/>
      <c r="G8" s="32"/>
      <c r="H8" s="32"/>
    </row>
    <row r="9" ht="22.8" customHeight="1" spans="1:8">
      <c r="A9" s="49"/>
      <c r="B9" s="49"/>
      <c r="C9" s="32"/>
      <c r="D9" s="32"/>
      <c r="E9" s="32"/>
      <c r="F9" s="32"/>
      <c r="G9" s="32"/>
      <c r="H9" s="32"/>
    </row>
    <row r="10" ht="22.8" customHeight="1" spans="1:8">
      <c r="A10" s="49"/>
      <c r="B10" s="49"/>
      <c r="C10" s="32"/>
      <c r="D10" s="32"/>
      <c r="E10" s="32"/>
      <c r="F10" s="32"/>
      <c r="G10" s="32"/>
      <c r="H10" s="32"/>
    </row>
    <row r="11" ht="22.8" customHeight="1" spans="1:8">
      <c r="A11" s="49"/>
      <c r="B11" s="49"/>
      <c r="C11" s="32"/>
      <c r="D11" s="32"/>
      <c r="E11" s="32"/>
      <c r="F11" s="32"/>
      <c r="G11" s="32"/>
      <c r="H11" s="32"/>
    </row>
    <row r="12" ht="22.8" customHeight="1" spans="1:8">
      <c r="A12" s="50"/>
      <c r="B12" s="50"/>
      <c r="C12" s="46"/>
      <c r="D12" s="46"/>
      <c r="E12" s="51"/>
      <c r="F12" s="51"/>
      <c r="G12" s="51"/>
      <c r="H12" s="5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7" sqref="E7"/>
    </sheetView>
  </sheetViews>
  <sheetFormatPr defaultColWidth="10" defaultRowHeight="13.5"/>
  <cols>
    <col min="1" max="1" width="4.47787610619469" customWidth="1"/>
    <col min="2" max="2" width="4.75221238938053" customWidth="1"/>
    <col min="3" max="3" width="5.01769911504425" customWidth="1"/>
    <col min="4" max="4" width="6.64601769911504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6.35" customHeight="1" spans="1:1">
      <c r="A1" s="28"/>
    </row>
    <row r="2" ht="47.4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27.6" customHeight="1" spans="1:20">
      <c r="A4" s="20" t="s">
        <v>151</v>
      </c>
      <c r="B4" s="20"/>
      <c r="C4" s="20"/>
      <c r="D4" s="20" t="s">
        <v>185</v>
      </c>
      <c r="E4" s="20" t="s">
        <v>186</v>
      </c>
      <c r="F4" s="20" t="s">
        <v>187</v>
      </c>
      <c r="G4" s="20" t="s">
        <v>188</v>
      </c>
      <c r="H4" s="20" t="s">
        <v>189</v>
      </c>
      <c r="I4" s="20" t="s">
        <v>190</v>
      </c>
      <c r="J4" s="20" t="s">
        <v>191</v>
      </c>
      <c r="K4" s="20" t="s">
        <v>192</v>
      </c>
      <c r="L4" s="20" t="s">
        <v>193</v>
      </c>
      <c r="M4" s="20" t="s">
        <v>194</v>
      </c>
      <c r="N4" s="20" t="s">
        <v>195</v>
      </c>
      <c r="O4" s="20" t="s">
        <v>196</v>
      </c>
      <c r="P4" s="20" t="s">
        <v>197</v>
      </c>
      <c r="Q4" s="20" t="s">
        <v>198</v>
      </c>
      <c r="R4" s="20" t="s">
        <v>199</v>
      </c>
      <c r="S4" s="20" t="s">
        <v>200</v>
      </c>
      <c r="T4" s="20" t="s">
        <v>201</v>
      </c>
    </row>
    <row r="5" ht="19.8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48"/>
      <c r="E7" s="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52"/>
      <c r="B8" s="52"/>
      <c r="C8" s="52"/>
      <c r="D8" s="49"/>
      <c r="E8" s="4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53"/>
      <c r="B9" s="53"/>
      <c r="C9" s="53"/>
      <c r="D9" s="50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7" sqref="E7"/>
    </sheetView>
  </sheetViews>
  <sheetFormatPr defaultColWidth="10" defaultRowHeight="13.5"/>
  <cols>
    <col min="1" max="1" width="3.79646017699115" customWidth="1"/>
    <col min="2" max="3" width="3.92920353982301" customWidth="1"/>
    <col min="4" max="4" width="6.78761061946903" customWidth="1"/>
    <col min="5" max="5" width="15.8849557522124" customWidth="1"/>
    <col min="6" max="6" width="9.2212389380531" customWidth="1"/>
    <col min="7" max="20" width="7.1858407079646" customWidth="1"/>
    <col min="21" max="22" width="9.76991150442478" customWidth="1"/>
  </cols>
  <sheetData>
    <row r="1" ht="16.35" customHeight="1" spans="1:1">
      <c r="A1" s="28"/>
    </row>
    <row r="2" ht="47.4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7" t="s">
        <v>29</v>
      </c>
      <c r="Q3" s="27"/>
      <c r="R3" s="27"/>
      <c r="S3" s="27"/>
      <c r="T3" s="27"/>
    </row>
    <row r="4" ht="29.3" customHeight="1" spans="1:20">
      <c r="A4" s="20" t="s">
        <v>151</v>
      </c>
      <c r="B4" s="20"/>
      <c r="C4" s="20"/>
      <c r="D4" s="20" t="s">
        <v>185</v>
      </c>
      <c r="E4" s="20" t="s">
        <v>186</v>
      </c>
      <c r="F4" s="20" t="s">
        <v>205</v>
      </c>
      <c r="G4" s="20" t="s">
        <v>154</v>
      </c>
      <c r="H4" s="20"/>
      <c r="I4" s="20"/>
      <c r="J4" s="20"/>
      <c r="K4" s="20" t="s">
        <v>155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 t="s">
        <v>132</v>
      </c>
      <c r="H5" s="20" t="s">
        <v>206</v>
      </c>
      <c r="I5" s="20" t="s">
        <v>207</v>
      </c>
      <c r="J5" s="20" t="s">
        <v>196</v>
      </c>
      <c r="K5" s="20" t="s">
        <v>132</v>
      </c>
      <c r="L5" s="20" t="s">
        <v>209</v>
      </c>
      <c r="M5" s="20" t="s">
        <v>210</v>
      </c>
      <c r="N5" s="20" t="s">
        <v>198</v>
      </c>
      <c r="O5" s="20" t="s">
        <v>211</v>
      </c>
      <c r="P5" s="20" t="s">
        <v>212</v>
      </c>
      <c r="Q5" s="20" t="s">
        <v>213</v>
      </c>
      <c r="R5" s="20" t="s">
        <v>194</v>
      </c>
      <c r="S5" s="20" t="s">
        <v>197</v>
      </c>
      <c r="T5" s="20" t="s">
        <v>201</v>
      </c>
    </row>
    <row r="6" ht="22.8" customHeight="1" spans="1:20">
      <c r="A6" s="33"/>
      <c r="B6" s="33"/>
      <c r="C6" s="33"/>
      <c r="D6" s="33"/>
      <c r="E6" s="33" t="s">
        <v>132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48"/>
      <c r="E7" s="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52"/>
      <c r="B8" s="52"/>
      <c r="C8" s="52"/>
      <c r="D8" s="49"/>
      <c r="E8" s="4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53"/>
      <c r="B9" s="53"/>
      <c r="C9" s="53"/>
      <c r="D9" s="50"/>
      <c r="E9" s="54"/>
      <c r="F9" s="5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K17" sqref="K17"/>
    </sheetView>
  </sheetViews>
  <sheetFormatPr defaultColWidth="10" defaultRowHeight="13.5" outlineLevelCol="2"/>
  <cols>
    <col min="1" max="1" width="6.38053097345133" customWidth="1"/>
    <col min="2" max="2" width="9.91150442477876" customWidth="1"/>
    <col min="3" max="3" width="52.3805309734513" customWidth="1"/>
    <col min="4" max="4" width="9.76991150442478" customWidth="1"/>
  </cols>
  <sheetData>
    <row r="1" ht="32.75" customHeight="1" spans="1:3">
      <c r="A1" s="28"/>
      <c r="B1" s="62" t="s">
        <v>4</v>
      </c>
      <c r="C1" s="62"/>
    </row>
    <row r="2" ht="25" customHeight="1" spans="2:3">
      <c r="B2" s="62"/>
      <c r="C2" s="62"/>
    </row>
    <row r="3" ht="31.05" customHeight="1" spans="2:3">
      <c r="B3" s="113" t="s">
        <v>5</v>
      </c>
      <c r="C3" s="113"/>
    </row>
    <row r="4" ht="32.55" customHeight="1" spans="2:3">
      <c r="B4" s="114">
        <v>1</v>
      </c>
      <c r="C4" s="115" t="s">
        <v>6</v>
      </c>
    </row>
    <row r="5" ht="32.55" customHeight="1" spans="2:3">
      <c r="B5" s="114">
        <v>2</v>
      </c>
      <c r="C5" s="116" t="s">
        <v>7</v>
      </c>
    </row>
    <row r="6" ht="32.55" customHeight="1" spans="2:3">
      <c r="B6" s="114">
        <v>3</v>
      </c>
      <c r="C6" s="115" t="s">
        <v>8</v>
      </c>
    </row>
    <row r="7" ht="32.55" customHeight="1" spans="2:3">
      <c r="B7" s="114">
        <v>4</v>
      </c>
      <c r="C7" s="115" t="s">
        <v>9</v>
      </c>
    </row>
    <row r="8" ht="32.55" customHeight="1" spans="2:3">
      <c r="B8" s="114">
        <v>5</v>
      </c>
      <c r="C8" s="115" t="s">
        <v>10</v>
      </c>
    </row>
    <row r="9" ht="32.55" customHeight="1" spans="2:3">
      <c r="B9" s="114">
        <v>6</v>
      </c>
      <c r="C9" s="115" t="s">
        <v>11</v>
      </c>
    </row>
    <row r="10" ht="32.55" customHeight="1" spans="2:3">
      <c r="B10" s="114">
        <v>7</v>
      </c>
      <c r="C10" s="115" t="s">
        <v>12</v>
      </c>
    </row>
    <row r="11" ht="32.55" customHeight="1" spans="2:3">
      <c r="B11" s="114">
        <v>8</v>
      </c>
      <c r="C11" s="115" t="s">
        <v>13</v>
      </c>
    </row>
    <row r="12" ht="32.55" customHeight="1" spans="2:3">
      <c r="B12" s="114">
        <v>9</v>
      </c>
      <c r="C12" s="115" t="s">
        <v>14</v>
      </c>
    </row>
    <row r="13" ht="32.55" customHeight="1" spans="2:3">
      <c r="B13" s="114">
        <v>10</v>
      </c>
      <c r="C13" s="115" t="s">
        <v>15</v>
      </c>
    </row>
    <row r="14" ht="32.55" customHeight="1" spans="2:3">
      <c r="B14" s="114">
        <v>11</v>
      </c>
      <c r="C14" s="115" t="s">
        <v>16</v>
      </c>
    </row>
    <row r="15" ht="32.55" customHeight="1" spans="2:3">
      <c r="B15" s="114">
        <v>12</v>
      </c>
      <c r="C15" s="115" t="s">
        <v>17</v>
      </c>
    </row>
    <row r="16" ht="32.55" customHeight="1" spans="2:3">
      <c r="B16" s="114">
        <v>13</v>
      </c>
      <c r="C16" s="115" t="s">
        <v>18</v>
      </c>
    </row>
    <row r="17" ht="32.55" customHeight="1" spans="2:3">
      <c r="B17" s="114">
        <v>14</v>
      </c>
      <c r="C17" s="115" t="s">
        <v>19</v>
      </c>
    </row>
    <row r="18" ht="32.55" customHeight="1" spans="2:3">
      <c r="B18" s="114">
        <v>15</v>
      </c>
      <c r="C18" s="115" t="s">
        <v>20</v>
      </c>
    </row>
    <row r="19" ht="32.55" customHeight="1" spans="2:3">
      <c r="B19" s="114">
        <v>16</v>
      </c>
      <c r="C19" s="115" t="s">
        <v>21</v>
      </c>
    </row>
    <row r="20" ht="32.55" customHeight="1" spans="2:3">
      <c r="B20" s="114">
        <v>17</v>
      </c>
      <c r="C20" s="115" t="s">
        <v>22</v>
      </c>
    </row>
    <row r="21" ht="32.55" customHeight="1" spans="2:3">
      <c r="B21" s="114">
        <v>18</v>
      </c>
      <c r="C21" s="115" t="s">
        <v>23</v>
      </c>
    </row>
    <row r="22" ht="32.55" customHeight="1" spans="2:3">
      <c r="B22" s="114">
        <v>19</v>
      </c>
      <c r="C22" s="115" t="s">
        <v>24</v>
      </c>
    </row>
    <row r="23" ht="32.55" customHeight="1" spans="2:3">
      <c r="B23" s="114">
        <v>20</v>
      </c>
      <c r="C23" s="115" t="s">
        <v>25</v>
      </c>
    </row>
    <row r="24" ht="32.55" customHeight="1" spans="2:3">
      <c r="B24" s="114">
        <v>21</v>
      </c>
      <c r="C24" s="115" t="s">
        <v>26</v>
      </c>
    </row>
    <row r="25" ht="32.55" customHeight="1" spans="2:3">
      <c r="B25" s="114">
        <v>22</v>
      </c>
      <c r="C25" s="11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36" sqref="L36"/>
    </sheetView>
  </sheetViews>
  <sheetFormatPr defaultColWidth="10" defaultRowHeight="13.5" outlineLevelCol="7"/>
  <cols>
    <col min="1" max="1" width="11.1327433628319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46017699115" customWidth="1"/>
    <col min="9" max="9" width="9.76991150442478" customWidth="1"/>
  </cols>
  <sheetData>
    <row r="1" ht="16.35" customHeight="1" spans="1:1">
      <c r="A1" s="28"/>
    </row>
    <row r="2" ht="38.8" customHeight="1" spans="1:8">
      <c r="A2" s="18" t="s">
        <v>302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7" t="s">
        <v>29</v>
      </c>
    </row>
    <row r="4" ht="19.8" customHeight="1" spans="1:8">
      <c r="A4" s="20" t="s">
        <v>152</v>
      </c>
      <c r="B4" s="20" t="s">
        <v>153</v>
      </c>
      <c r="C4" s="20" t="s">
        <v>132</v>
      </c>
      <c r="D4" s="20" t="s">
        <v>303</v>
      </c>
      <c r="E4" s="20"/>
      <c r="F4" s="20"/>
      <c r="G4" s="20"/>
      <c r="H4" s="20" t="s">
        <v>155</v>
      </c>
    </row>
    <row r="5" ht="23.25" customHeight="1" spans="1:8">
      <c r="A5" s="20"/>
      <c r="B5" s="20"/>
      <c r="C5" s="20"/>
      <c r="D5" s="20" t="s">
        <v>134</v>
      </c>
      <c r="E5" s="20" t="s">
        <v>225</v>
      </c>
      <c r="F5" s="20"/>
      <c r="G5" s="20" t="s">
        <v>226</v>
      </c>
      <c r="H5" s="20"/>
    </row>
    <row r="6" ht="23.25" customHeight="1" spans="1:8">
      <c r="A6" s="20"/>
      <c r="B6" s="20"/>
      <c r="C6" s="20"/>
      <c r="D6" s="20"/>
      <c r="E6" s="20" t="s">
        <v>206</v>
      </c>
      <c r="F6" s="20" t="s">
        <v>196</v>
      </c>
      <c r="G6" s="20"/>
      <c r="H6" s="20"/>
    </row>
    <row r="7" ht="22.8" customHeight="1" spans="1:8">
      <c r="A7" s="33"/>
      <c r="B7" s="47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48"/>
      <c r="B8" s="9"/>
      <c r="C8" s="32"/>
      <c r="D8" s="32"/>
      <c r="E8" s="32"/>
      <c r="F8" s="32"/>
      <c r="G8" s="32"/>
      <c r="H8" s="32"/>
    </row>
    <row r="9" ht="22.8" customHeight="1" spans="1:8">
      <c r="A9" s="49"/>
      <c r="B9" s="49"/>
      <c r="C9" s="32"/>
      <c r="D9" s="32"/>
      <c r="E9" s="32"/>
      <c r="F9" s="32"/>
      <c r="G9" s="32"/>
      <c r="H9" s="32"/>
    </row>
    <row r="10" ht="22.8" customHeight="1" spans="1:8">
      <c r="A10" s="49"/>
      <c r="B10" s="49"/>
      <c r="C10" s="32"/>
      <c r="D10" s="32"/>
      <c r="E10" s="32"/>
      <c r="F10" s="32"/>
      <c r="G10" s="32"/>
      <c r="H10" s="32"/>
    </row>
    <row r="11" ht="22.8" customHeight="1" spans="1:8">
      <c r="A11" s="49"/>
      <c r="B11" s="49"/>
      <c r="C11" s="32"/>
      <c r="D11" s="32"/>
      <c r="E11" s="32"/>
      <c r="F11" s="32"/>
      <c r="G11" s="32"/>
      <c r="H11" s="32"/>
    </row>
    <row r="12" ht="22.8" customHeight="1" spans="1:8">
      <c r="A12" s="50"/>
      <c r="B12" s="50"/>
      <c r="C12" s="46"/>
      <c r="D12" s="46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46017699115" customWidth="1"/>
    <col min="9" max="9" width="9.76991150442478" customWidth="1"/>
  </cols>
  <sheetData>
    <row r="1" ht="16.35" customHeight="1" spans="1:1">
      <c r="A1" s="28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27" t="s">
        <v>29</v>
      </c>
    </row>
    <row r="4" ht="25" customHeight="1" spans="1:8">
      <c r="A4" s="20" t="s">
        <v>152</v>
      </c>
      <c r="B4" s="20" t="s">
        <v>153</v>
      </c>
      <c r="C4" s="20" t="s">
        <v>132</v>
      </c>
      <c r="D4" s="20" t="s">
        <v>304</v>
      </c>
      <c r="E4" s="20"/>
      <c r="F4" s="20"/>
      <c r="G4" s="20"/>
      <c r="H4" s="20" t="s">
        <v>155</v>
      </c>
    </row>
    <row r="5" ht="25.85" customHeight="1" spans="1:8">
      <c r="A5" s="20"/>
      <c r="B5" s="20"/>
      <c r="C5" s="20"/>
      <c r="D5" s="20" t="s">
        <v>134</v>
      </c>
      <c r="E5" s="20" t="s">
        <v>225</v>
      </c>
      <c r="F5" s="20"/>
      <c r="G5" s="20" t="s">
        <v>226</v>
      </c>
      <c r="H5" s="20"/>
    </row>
    <row r="6" ht="35.35" customHeight="1" spans="1:8">
      <c r="A6" s="20"/>
      <c r="B6" s="20"/>
      <c r="C6" s="20"/>
      <c r="D6" s="20"/>
      <c r="E6" s="20" t="s">
        <v>206</v>
      </c>
      <c r="F6" s="20" t="s">
        <v>196</v>
      </c>
      <c r="G6" s="20"/>
      <c r="H6" s="20"/>
    </row>
    <row r="7" ht="22.8" customHeight="1" spans="1:8">
      <c r="A7" s="33"/>
      <c r="B7" s="47" t="s">
        <v>132</v>
      </c>
      <c r="C7" s="32">
        <v>0</v>
      </c>
      <c r="D7" s="32"/>
      <c r="E7" s="32"/>
      <c r="F7" s="32"/>
      <c r="G7" s="32"/>
      <c r="H7" s="32"/>
    </row>
    <row r="8" ht="22.8" customHeight="1" spans="1:8">
      <c r="A8" s="48"/>
      <c r="B8" s="9"/>
      <c r="C8" s="32"/>
      <c r="D8" s="32"/>
      <c r="E8" s="32"/>
      <c r="F8" s="32"/>
      <c r="G8" s="32"/>
      <c r="H8" s="32"/>
    </row>
    <row r="9" ht="22.8" customHeight="1" spans="1:8">
      <c r="A9" s="49"/>
      <c r="B9" s="49"/>
      <c r="C9" s="32"/>
      <c r="D9" s="32"/>
      <c r="E9" s="32"/>
      <c r="F9" s="32"/>
      <c r="G9" s="32"/>
      <c r="H9" s="32"/>
    </row>
    <row r="10" ht="22.8" customHeight="1" spans="1:8">
      <c r="A10" s="49"/>
      <c r="B10" s="49"/>
      <c r="C10" s="32"/>
      <c r="D10" s="32"/>
      <c r="E10" s="32"/>
      <c r="F10" s="32"/>
      <c r="G10" s="32"/>
      <c r="H10" s="32"/>
    </row>
    <row r="11" ht="22.8" customHeight="1" spans="1:8">
      <c r="A11" s="49"/>
      <c r="B11" s="49"/>
      <c r="C11" s="32"/>
      <c r="D11" s="32"/>
      <c r="E11" s="32"/>
      <c r="F11" s="32"/>
      <c r="G11" s="32"/>
      <c r="H11" s="32"/>
    </row>
    <row r="12" ht="22.8" customHeight="1" spans="1:8">
      <c r="A12" s="50"/>
      <c r="B12" s="50"/>
      <c r="C12" s="46"/>
      <c r="D12" s="46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0" zoomScaleNormal="120" topLeftCell="A5" workbookViewId="0">
      <selection activeCell="C9" sqref="C9"/>
    </sheetView>
  </sheetViews>
  <sheetFormatPr defaultColWidth="10" defaultRowHeight="13.5"/>
  <cols>
    <col min="1" max="1" width="10.4513274336283" customWidth="1"/>
    <col min="2" max="2" width="0.132743362831858" customWidth="1"/>
    <col min="3" max="3" width="24.0176991150442" customWidth="1"/>
    <col min="4" max="4" width="13.3008849557522" customWidth="1"/>
    <col min="5" max="5" width="7.7787610619469" customWidth="1"/>
    <col min="6" max="15" width="7.69026548672566" customWidth="1"/>
    <col min="16" max="18" width="9.76991150442478" customWidth="1"/>
  </cols>
  <sheetData>
    <row r="1" ht="16.35" customHeight="1" spans="1:1">
      <c r="A1" s="28"/>
    </row>
    <row r="2" ht="45.7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15" customHeight="1" spans="1:1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7" t="s">
        <v>29</v>
      </c>
      <c r="O3" s="27"/>
    </row>
    <row r="4" ht="26.05" customHeight="1" spans="1:15">
      <c r="A4" s="20" t="s">
        <v>185</v>
      </c>
      <c r="B4" s="44"/>
      <c r="C4" s="20" t="s">
        <v>305</v>
      </c>
      <c r="D4" s="20" t="s">
        <v>306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307</v>
      </c>
      <c r="O4" s="20"/>
    </row>
    <row r="5" ht="31.9" customHeight="1" spans="1:15">
      <c r="A5" s="20"/>
      <c r="B5" s="44"/>
      <c r="C5" s="20"/>
      <c r="D5" s="20" t="s">
        <v>308</v>
      </c>
      <c r="E5" s="20" t="s">
        <v>135</v>
      </c>
      <c r="F5" s="20"/>
      <c r="G5" s="20"/>
      <c r="H5" s="20"/>
      <c r="I5" s="20"/>
      <c r="J5" s="20"/>
      <c r="K5" s="20" t="s">
        <v>309</v>
      </c>
      <c r="L5" s="20" t="s">
        <v>137</v>
      </c>
      <c r="M5" s="20" t="s">
        <v>138</v>
      </c>
      <c r="N5" s="20" t="s">
        <v>310</v>
      </c>
      <c r="O5" s="20" t="s">
        <v>311</v>
      </c>
    </row>
    <row r="6" ht="44.85" customHeight="1" spans="1:15">
      <c r="A6" s="20"/>
      <c r="B6" s="44"/>
      <c r="C6" s="20"/>
      <c r="D6" s="20"/>
      <c r="E6" s="20" t="s">
        <v>312</v>
      </c>
      <c r="F6" s="20" t="s">
        <v>313</v>
      </c>
      <c r="G6" s="20" t="s">
        <v>314</v>
      </c>
      <c r="H6" s="20" t="s">
        <v>315</v>
      </c>
      <c r="I6" s="20" t="s">
        <v>316</v>
      </c>
      <c r="J6" s="20" t="s">
        <v>317</v>
      </c>
      <c r="K6" s="20"/>
      <c r="L6" s="20"/>
      <c r="M6" s="20"/>
      <c r="N6" s="20"/>
      <c r="O6" s="20"/>
    </row>
    <row r="7" ht="24" customHeight="1" spans="1:15">
      <c r="A7" s="31">
        <v>101001</v>
      </c>
      <c r="B7" s="31"/>
      <c r="C7" s="31" t="s">
        <v>318</v>
      </c>
      <c r="D7" s="31">
        <v>125</v>
      </c>
      <c r="E7" s="31">
        <v>125</v>
      </c>
      <c r="F7" s="31">
        <v>125</v>
      </c>
      <c r="G7" s="31"/>
      <c r="H7" s="31"/>
      <c r="I7" s="31"/>
      <c r="J7" s="31"/>
      <c r="K7" s="31"/>
      <c r="L7" s="31"/>
      <c r="M7" s="31"/>
      <c r="N7" s="31">
        <v>125</v>
      </c>
      <c r="O7" s="31"/>
    </row>
    <row r="8" ht="24" customHeight="1" spans="1:15">
      <c r="A8" s="31">
        <v>101001</v>
      </c>
      <c r="B8" s="31"/>
      <c r="C8" s="31" t="s">
        <v>319</v>
      </c>
      <c r="D8" s="31">
        <v>45</v>
      </c>
      <c r="E8" s="31">
        <v>45</v>
      </c>
      <c r="F8" s="31">
        <v>45</v>
      </c>
      <c r="G8" s="31"/>
      <c r="H8" s="31"/>
      <c r="I8" s="31"/>
      <c r="J8" s="31"/>
      <c r="K8" s="31"/>
      <c r="L8" s="31"/>
      <c r="M8" s="31"/>
      <c r="N8" s="31">
        <v>45</v>
      </c>
      <c r="O8" s="31"/>
    </row>
    <row r="9" ht="24" customHeight="1" spans="1:15">
      <c r="A9" s="30">
        <v>101001</v>
      </c>
      <c r="B9" s="45"/>
      <c r="C9" s="31" t="s">
        <v>320</v>
      </c>
      <c r="D9" s="31">
        <f>E9</f>
        <v>556.8</v>
      </c>
      <c r="E9" s="31">
        <v>556.8</v>
      </c>
      <c r="F9" s="31">
        <v>556.8</v>
      </c>
      <c r="G9" s="46"/>
      <c r="H9" s="46"/>
      <c r="I9" s="46"/>
      <c r="J9" s="46"/>
      <c r="K9" s="46"/>
      <c r="L9" s="46"/>
      <c r="M9" s="46"/>
      <c r="N9" s="31">
        <v>556.8</v>
      </c>
      <c r="O9" s="3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4722222222222" right="0.0784722222222222" top="0.0784722222222222" bottom="0.0784722222222222" header="0" footer="0"/>
  <pageSetup paperSize="9" scale="94" fitToWidth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zoomScale="110" zoomScaleNormal="110" topLeftCell="A14" workbookViewId="0">
      <selection activeCell="E41" sqref="E41"/>
    </sheetView>
  </sheetViews>
  <sheetFormatPr defaultColWidth="10" defaultRowHeight="13.5"/>
  <cols>
    <col min="1" max="1" width="6.78761061946903" customWidth="1"/>
    <col min="2" max="2" width="15.070796460177" customWidth="1"/>
    <col min="3" max="3" width="8.54867256637168" customWidth="1"/>
    <col min="4" max="4" width="12.2035398230088" customWidth="1"/>
    <col min="5" max="5" width="8.41592920353982" customWidth="1"/>
    <col min="6" max="6" width="8.54867256637168" customWidth="1"/>
    <col min="7" max="7" width="7.88495575221239" customWidth="1"/>
    <col min="8" max="8" width="21.5752212389381" customWidth="1"/>
    <col min="9" max="9" width="11.1327433628319" customWidth="1"/>
    <col min="10" max="10" width="11.5309734513274" customWidth="1"/>
    <col min="11" max="11" width="9.2212389380531" customWidth="1"/>
    <col min="12" max="12" width="9.76991150442478" customWidth="1"/>
    <col min="13" max="13" width="19.1327433628319" customWidth="1"/>
    <col min="14" max="18" width="9.76991150442478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9" t="s">
        <v>321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7" t="s">
        <v>29</v>
      </c>
      <c r="M3" s="27"/>
    </row>
    <row r="4" ht="33.6" customHeight="1" spans="1:13">
      <c r="A4" s="20" t="s">
        <v>185</v>
      </c>
      <c r="B4" s="20" t="s">
        <v>322</v>
      </c>
      <c r="C4" s="20" t="s">
        <v>323</v>
      </c>
      <c r="D4" s="20" t="s">
        <v>324</v>
      </c>
      <c r="E4" s="20" t="s">
        <v>325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326</v>
      </c>
      <c r="F5" s="20" t="s">
        <v>327</v>
      </c>
      <c r="G5" s="20" t="s">
        <v>328</v>
      </c>
      <c r="H5" s="20" t="s">
        <v>329</v>
      </c>
      <c r="I5" s="20" t="s">
        <v>330</v>
      </c>
      <c r="J5" s="20" t="s">
        <v>331</v>
      </c>
      <c r="K5" s="20" t="s">
        <v>332</v>
      </c>
      <c r="L5" s="20" t="s">
        <v>333</v>
      </c>
      <c r="M5" s="20" t="s">
        <v>334</v>
      </c>
    </row>
    <row r="6" ht="32" customHeight="1" spans="1:13">
      <c r="A6" s="30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2" customHeight="1" spans="1:13">
      <c r="A7" s="34">
        <v>101001</v>
      </c>
      <c r="B7" s="34" t="s">
        <v>319</v>
      </c>
      <c r="C7" s="34">
        <f>'20专项清单'!E8</f>
        <v>45</v>
      </c>
      <c r="D7" s="34" t="s">
        <v>335</v>
      </c>
      <c r="E7" s="33" t="s">
        <v>336</v>
      </c>
      <c r="F7" s="35" t="s">
        <v>337</v>
      </c>
      <c r="G7" s="36" t="s">
        <v>338</v>
      </c>
      <c r="H7" s="36">
        <v>5</v>
      </c>
      <c r="I7" s="36" t="s">
        <v>339</v>
      </c>
      <c r="J7" s="36" t="s">
        <v>340</v>
      </c>
      <c r="K7" s="36" t="s">
        <v>341</v>
      </c>
      <c r="L7" s="36" t="s">
        <v>342</v>
      </c>
      <c r="M7" s="35"/>
    </row>
    <row r="8" ht="32" customHeight="1" spans="1:13">
      <c r="A8" s="34"/>
      <c r="B8" s="34"/>
      <c r="C8" s="34"/>
      <c r="D8" s="34"/>
      <c r="E8" s="33"/>
      <c r="F8" s="35" t="s">
        <v>343</v>
      </c>
      <c r="G8" s="36"/>
      <c r="H8" s="36"/>
      <c r="I8" s="36"/>
      <c r="J8" s="36"/>
      <c r="K8" s="36"/>
      <c r="L8" s="36"/>
      <c r="M8" s="35"/>
    </row>
    <row r="9" ht="32" customHeight="1" spans="1:13">
      <c r="A9" s="34"/>
      <c r="B9" s="34"/>
      <c r="C9" s="34"/>
      <c r="D9" s="34"/>
      <c r="E9" s="33"/>
      <c r="F9" s="35" t="s">
        <v>344</v>
      </c>
      <c r="G9" s="36"/>
      <c r="H9" s="36"/>
      <c r="I9" s="36"/>
      <c r="J9" s="36"/>
      <c r="K9" s="36"/>
      <c r="L9" s="36"/>
      <c r="M9" s="35"/>
    </row>
    <row r="10" ht="32" customHeight="1" spans="1:13">
      <c r="A10" s="34"/>
      <c r="B10" s="34"/>
      <c r="C10" s="34"/>
      <c r="D10" s="34"/>
      <c r="E10" s="33" t="s">
        <v>345</v>
      </c>
      <c r="F10" s="35" t="s">
        <v>346</v>
      </c>
      <c r="G10" s="36"/>
      <c r="H10" s="36"/>
      <c r="I10" s="36"/>
      <c r="J10" s="36"/>
      <c r="K10" s="36"/>
      <c r="L10" s="36"/>
      <c r="M10" s="35"/>
    </row>
    <row r="11" ht="32" customHeight="1" spans="1:13">
      <c r="A11" s="34"/>
      <c r="B11" s="34"/>
      <c r="C11" s="34"/>
      <c r="D11" s="34"/>
      <c r="E11" s="33"/>
      <c r="F11" s="35" t="s">
        <v>347</v>
      </c>
      <c r="G11" s="36" t="s">
        <v>348</v>
      </c>
      <c r="H11" s="36" t="s">
        <v>349</v>
      </c>
      <c r="I11" s="36" t="s">
        <v>350</v>
      </c>
      <c r="J11" s="36">
        <v>95</v>
      </c>
      <c r="K11" s="36" t="s">
        <v>351</v>
      </c>
      <c r="L11" s="36" t="s">
        <v>342</v>
      </c>
      <c r="M11" s="35"/>
    </row>
    <row r="12" ht="32" customHeight="1" spans="1:13">
      <c r="A12" s="34"/>
      <c r="B12" s="34"/>
      <c r="C12" s="34"/>
      <c r="D12" s="34"/>
      <c r="E12" s="33"/>
      <c r="F12" s="35" t="s">
        <v>352</v>
      </c>
      <c r="G12" s="36" t="s">
        <v>353</v>
      </c>
      <c r="H12" s="36" t="s">
        <v>354</v>
      </c>
      <c r="I12" s="36" t="s">
        <v>355</v>
      </c>
      <c r="J12" s="36">
        <v>100</v>
      </c>
      <c r="K12" s="36" t="s">
        <v>351</v>
      </c>
      <c r="L12" s="36" t="s">
        <v>342</v>
      </c>
      <c r="M12" s="35"/>
    </row>
    <row r="13" ht="32" customHeight="1" spans="1:13">
      <c r="A13" s="34"/>
      <c r="B13" s="34"/>
      <c r="C13" s="34"/>
      <c r="D13" s="34"/>
      <c r="E13" s="33" t="s">
        <v>356</v>
      </c>
      <c r="F13" s="35" t="s">
        <v>357</v>
      </c>
      <c r="G13" s="36" t="s">
        <v>358</v>
      </c>
      <c r="H13" s="36" t="s">
        <v>354</v>
      </c>
      <c r="I13" s="36" t="s">
        <v>359</v>
      </c>
      <c r="J13" s="36">
        <v>100</v>
      </c>
      <c r="K13" s="36" t="s">
        <v>351</v>
      </c>
      <c r="L13" s="36" t="s">
        <v>342</v>
      </c>
      <c r="M13" s="35"/>
    </row>
    <row r="14" ht="32" customHeight="1" spans="1:13">
      <c r="A14" s="34"/>
      <c r="B14" s="34"/>
      <c r="C14" s="34"/>
      <c r="D14" s="34"/>
      <c r="E14" s="33" t="s">
        <v>360</v>
      </c>
      <c r="F14" s="35" t="s">
        <v>361</v>
      </c>
      <c r="G14" s="37" t="s">
        <v>362</v>
      </c>
      <c r="H14" s="36" t="s">
        <v>354</v>
      </c>
      <c r="I14" s="37" t="s">
        <v>362</v>
      </c>
      <c r="J14" s="36">
        <v>100</v>
      </c>
      <c r="K14" s="36" t="s">
        <v>351</v>
      </c>
      <c r="L14" s="36" t="s">
        <v>342</v>
      </c>
      <c r="M14" s="35"/>
    </row>
    <row r="15" ht="32" customHeight="1" spans="1:13">
      <c r="A15" s="34"/>
      <c r="B15" s="34"/>
      <c r="C15" s="34"/>
      <c r="D15" s="34"/>
      <c r="E15" s="33"/>
      <c r="F15" s="35" t="s">
        <v>363</v>
      </c>
      <c r="G15" s="36"/>
      <c r="H15" s="36"/>
      <c r="I15" s="36"/>
      <c r="J15" s="36"/>
      <c r="K15" s="36"/>
      <c r="L15" s="36"/>
      <c r="M15" s="35"/>
    </row>
    <row r="16" ht="32" customHeight="1" spans="1:13">
      <c r="A16" s="34"/>
      <c r="B16" s="34"/>
      <c r="C16" s="34"/>
      <c r="D16" s="34"/>
      <c r="E16" s="33"/>
      <c r="F16" s="35" t="s">
        <v>364</v>
      </c>
      <c r="G16" s="36"/>
      <c r="H16" s="36"/>
      <c r="I16" s="36"/>
      <c r="J16" s="36"/>
      <c r="K16" s="36"/>
      <c r="L16" s="36"/>
      <c r="M16" s="35"/>
    </row>
    <row r="17" ht="32" customHeight="1" spans="1:13">
      <c r="A17" s="34">
        <v>101001</v>
      </c>
      <c r="B17" s="34" t="s">
        <v>318</v>
      </c>
      <c r="C17" s="34">
        <v>125</v>
      </c>
      <c r="D17" s="34" t="s">
        <v>365</v>
      </c>
      <c r="E17" s="33" t="s">
        <v>360</v>
      </c>
      <c r="F17" s="35" t="s">
        <v>363</v>
      </c>
      <c r="G17" s="36"/>
      <c r="H17" s="36"/>
      <c r="I17" s="36"/>
      <c r="J17" s="36"/>
      <c r="K17" s="36"/>
      <c r="L17" s="39"/>
      <c r="M17" s="40"/>
    </row>
    <row r="18" ht="32" customHeight="1" spans="1:13">
      <c r="A18" s="34"/>
      <c r="B18" s="34"/>
      <c r="C18" s="34"/>
      <c r="D18" s="34"/>
      <c r="E18" s="33"/>
      <c r="F18" s="35" t="s">
        <v>361</v>
      </c>
      <c r="G18" s="37" t="s">
        <v>366</v>
      </c>
      <c r="H18" s="36" t="s">
        <v>354</v>
      </c>
      <c r="I18" s="36" t="s">
        <v>367</v>
      </c>
      <c r="J18" s="36">
        <v>99</v>
      </c>
      <c r="K18" s="39" t="s">
        <v>351</v>
      </c>
      <c r="L18" s="41" t="s">
        <v>342</v>
      </c>
      <c r="M18" s="42"/>
    </row>
    <row r="19" ht="32" customHeight="1" spans="1:13">
      <c r="A19" s="34"/>
      <c r="B19" s="34"/>
      <c r="C19" s="34"/>
      <c r="D19" s="34"/>
      <c r="E19" s="33"/>
      <c r="F19" s="35" t="s">
        <v>364</v>
      </c>
      <c r="G19" s="36"/>
      <c r="H19" s="36"/>
      <c r="I19" s="36"/>
      <c r="J19" s="36"/>
      <c r="K19" s="36"/>
      <c r="L19" s="36"/>
      <c r="M19" s="35"/>
    </row>
    <row r="20" ht="32" customHeight="1" spans="1:13">
      <c r="A20" s="34"/>
      <c r="B20" s="34"/>
      <c r="C20" s="34"/>
      <c r="D20" s="34"/>
      <c r="E20" s="33" t="s">
        <v>345</v>
      </c>
      <c r="F20" s="35" t="s">
        <v>347</v>
      </c>
      <c r="G20" s="36" t="s">
        <v>368</v>
      </c>
      <c r="H20" s="38" t="s">
        <v>349</v>
      </c>
      <c r="I20" s="36" t="s">
        <v>369</v>
      </c>
      <c r="J20" s="36">
        <v>95</v>
      </c>
      <c r="K20" s="39" t="s">
        <v>351</v>
      </c>
      <c r="L20" s="41" t="s">
        <v>342</v>
      </c>
      <c r="M20" s="35"/>
    </row>
    <row r="21" ht="32" customHeight="1" spans="1:13">
      <c r="A21" s="34"/>
      <c r="B21" s="34"/>
      <c r="C21" s="34"/>
      <c r="D21" s="34"/>
      <c r="E21" s="33"/>
      <c r="F21" s="35" t="s">
        <v>352</v>
      </c>
      <c r="G21" s="36"/>
      <c r="H21" s="36"/>
      <c r="I21" s="36"/>
      <c r="J21" s="36"/>
      <c r="K21" s="36"/>
      <c r="L21" s="36"/>
      <c r="M21" s="35"/>
    </row>
    <row r="22" ht="32" customHeight="1" spans="1:13">
      <c r="A22" s="34"/>
      <c r="B22" s="34"/>
      <c r="C22" s="34"/>
      <c r="D22" s="34"/>
      <c r="E22" s="33"/>
      <c r="F22" s="35" t="s">
        <v>346</v>
      </c>
      <c r="G22" s="36"/>
      <c r="H22" s="36"/>
      <c r="I22" s="36"/>
      <c r="J22" s="36"/>
      <c r="K22" s="36"/>
      <c r="L22" s="36"/>
      <c r="M22" s="35"/>
    </row>
    <row r="23" ht="32" customHeight="1" spans="1:13">
      <c r="A23" s="34"/>
      <c r="B23" s="34"/>
      <c r="C23" s="34"/>
      <c r="D23" s="34"/>
      <c r="E23" s="33" t="s">
        <v>336</v>
      </c>
      <c r="F23" s="35" t="s">
        <v>344</v>
      </c>
      <c r="G23" s="36"/>
      <c r="H23" s="36"/>
      <c r="I23" s="36"/>
      <c r="J23" s="36"/>
      <c r="K23" s="36"/>
      <c r="L23" s="36"/>
      <c r="M23" s="35"/>
    </row>
    <row r="24" ht="32" customHeight="1" spans="1:13">
      <c r="A24" s="34"/>
      <c r="B24" s="34"/>
      <c r="C24" s="34"/>
      <c r="D24" s="34"/>
      <c r="E24" s="33"/>
      <c r="F24" s="35" t="s">
        <v>343</v>
      </c>
      <c r="G24" s="36"/>
      <c r="H24" s="36"/>
      <c r="I24" s="36"/>
      <c r="J24" s="36"/>
      <c r="K24" s="36"/>
      <c r="L24" s="36"/>
      <c r="M24" s="35"/>
    </row>
    <row r="25" ht="32" customHeight="1" spans="1:13">
      <c r="A25" s="34"/>
      <c r="B25" s="34"/>
      <c r="C25" s="34"/>
      <c r="D25" s="34"/>
      <c r="E25" s="33"/>
      <c r="F25" s="35" t="s">
        <v>337</v>
      </c>
      <c r="G25" s="36" t="s">
        <v>338</v>
      </c>
      <c r="H25" s="36">
        <v>125</v>
      </c>
      <c r="I25" s="36" t="s">
        <v>370</v>
      </c>
      <c r="J25" s="36" t="s">
        <v>340</v>
      </c>
      <c r="K25" s="36" t="s">
        <v>341</v>
      </c>
      <c r="L25" s="36" t="s">
        <v>342</v>
      </c>
      <c r="M25" s="35"/>
    </row>
    <row r="26" ht="32" customHeight="1" spans="1:13">
      <c r="A26" s="34"/>
      <c r="B26" s="34"/>
      <c r="C26" s="34"/>
      <c r="D26" s="34"/>
      <c r="E26" s="33" t="s">
        <v>356</v>
      </c>
      <c r="F26" s="35" t="s">
        <v>357</v>
      </c>
      <c r="G26" s="36" t="s">
        <v>371</v>
      </c>
      <c r="H26" s="36" t="s">
        <v>349</v>
      </c>
      <c r="I26" s="36" t="s">
        <v>372</v>
      </c>
      <c r="J26" s="36">
        <v>95</v>
      </c>
      <c r="K26" s="39" t="s">
        <v>351</v>
      </c>
      <c r="L26" s="41" t="s">
        <v>342</v>
      </c>
      <c r="M26" s="35"/>
    </row>
    <row r="27" ht="43.1" customHeight="1" spans="1:13">
      <c r="A27" s="34">
        <v>101001</v>
      </c>
      <c r="B27" s="34" t="s">
        <v>320</v>
      </c>
      <c r="C27" s="34">
        <f>'20专项清单'!D9</f>
        <v>556.8</v>
      </c>
      <c r="D27" s="34" t="s">
        <v>373</v>
      </c>
      <c r="E27" s="33" t="s">
        <v>356</v>
      </c>
      <c r="F27" s="35" t="s">
        <v>357</v>
      </c>
      <c r="G27" s="36" t="s">
        <v>371</v>
      </c>
      <c r="H27" s="36" t="s">
        <v>349</v>
      </c>
      <c r="I27" s="36" t="s">
        <v>374</v>
      </c>
      <c r="J27" s="36">
        <v>95</v>
      </c>
      <c r="K27" s="39" t="s">
        <v>351</v>
      </c>
      <c r="L27" s="41" t="s">
        <v>342</v>
      </c>
      <c r="M27" s="35"/>
    </row>
    <row r="28" ht="43.1" customHeight="1" spans="1:13">
      <c r="A28" s="34"/>
      <c r="B28" s="34"/>
      <c r="C28" s="34"/>
      <c r="D28" s="34"/>
      <c r="E28" s="33" t="s">
        <v>360</v>
      </c>
      <c r="F28" s="35" t="s">
        <v>364</v>
      </c>
      <c r="G28" s="36"/>
      <c r="H28" s="36"/>
      <c r="I28" s="36"/>
      <c r="J28" s="36"/>
      <c r="K28" s="36"/>
      <c r="L28" s="36"/>
      <c r="M28" s="35"/>
    </row>
    <row r="29" ht="43.1" customHeight="1" spans="1:13">
      <c r="A29" s="34"/>
      <c r="B29" s="34"/>
      <c r="C29" s="34"/>
      <c r="D29" s="34"/>
      <c r="E29" s="33"/>
      <c r="F29" s="35" t="s">
        <v>363</v>
      </c>
      <c r="G29" s="36" t="s">
        <v>375</v>
      </c>
      <c r="H29" s="36" t="s">
        <v>349</v>
      </c>
      <c r="I29" s="36" t="s">
        <v>376</v>
      </c>
      <c r="J29" s="36">
        <v>95</v>
      </c>
      <c r="K29" s="39" t="s">
        <v>351</v>
      </c>
      <c r="L29" s="41" t="s">
        <v>342</v>
      </c>
      <c r="M29" s="35"/>
    </row>
    <row r="30" ht="43.1" customHeight="1" spans="1:13">
      <c r="A30" s="34"/>
      <c r="B30" s="34"/>
      <c r="C30" s="34"/>
      <c r="D30" s="34"/>
      <c r="E30" s="33"/>
      <c r="F30" s="35" t="s">
        <v>361</v>
      </c>
      <c r="G30" s="36"/>
      <c r="H30" s="36"/>
      <c r="I30" s="36"/>
      <c r="J30" s="36"/>
      <c r="K30" s="36"/>
      <c r="L30" s="36"/>
      <c r="M30" s="35"/>
    </row>
    <row r="31" ht="43.1" customHeight="1" spans="1:13">
      <c r="A31" s="34"/>
      <c r="B31" s="34"/>
      <c r="C31" s="34"/>
      <c r="D31" s="34"/>
      <c r="E31" s="33" t="s">
        <v>345</v>
      </c>
      <c r="F31" s="35" t="s">
        <v>347</v>
      </c>
      <c r="G31" s="36"/>
      <c r="H31" s="36"/>
      <c r="I31" s="36"/>
      <c r="J31" s="36"/>
      <c r="K31" s="36"/>
      <c r="L31" s="36"/>
      <c r="M31" s="35"/>
    </row>
    <row r="32" ht="43.1" customHeight="1" spans="1:13">
      <c r="A32" s="34"/>
      <c r="B32" s="34"/>
      <c r="C32" s="34"/>
      <c r="D32" s="34"/>
      <c r="E32" s="33"/>
      <c r="F32" s="35" t="s">
        <v>346</v>
      </c>
      <c r="G32" s="36"/>
      <c r="H32" s="36"/>
      <c r="I32" s="36"/>
      <c r="J32" s="36"/>
      <c r="K32" s="36"/>
      <c r="L32" s="36"/>
      <c r="M32" s="35"/>
    </row>
    <row r="33" ht="43.1" customHeight="1" spans="1:13">
      <c r="A33" s="34"/>
      <c r="B33" s="34"/>
      <c r="C33" s="34"/>
      <c r="D33" s="34"/>
      <c r="E33" s="33"/>
      <c r="F33" s="35" t="s">
        <v>352</v>
      </c>
      <c r="G33" s="36" t="s">
        <v>377</v>
      </c>
      <c r="H33" s="36" t="s">
        <v>349</v>
      </c>
      <c r="I33" s="36" t="s">
        <v>378</v>
      </c>
      <c r="J33" s="36">
        <v>95</v>
      </c>
      <c r="K33" s="39" t="s">
        <v>351</v>
      </c>
      <c r="L33" s="41" t="s">
        <v>342</v>
      </c>
      <c r="M33" s="35"/>
    </row>
    <row r="34" ht="43.1" customHeight="1" spans="1:13">
      <c r="A34" s="34"/>
      <c r="B34" s="34"/>
      <c r="C34" s="34"/>
      <c r="D34" s="34"/>
      <c r="E34" s="33" t="s">
        <v>336</v>
      </c>
      <c r="F34" s="35" t="s">
        <v>344</v>
      </c>
      <c r="G34" s="36"/>
      <c r="H34" s="36"/>
      <c r="I34" s="36"/>
      <c r="J34" s="36"/>
      <c r="K34" s="36"/>
      <c r="L34" s="36"/>
      <c r="M34" s="35"/>
    </row>
    <row r="35" ht="43.1" customHeight="1" spans="1:13">
      <c r="A35" s="34"/>
      <c r="B35" s="34"/>
      <c r="C35" s="34"/>
      <c r="D35" s="34"/>
      <c r="E35" s="33"/>
      <c r="F35" s="35" t="s">
        <v>343</v>
      </c>
      <c r="G35" s="36"/>
      <c r="H35" s="36"/>
      <c r="I35" s="36"/>
      <c r="J35" s="36"/>
      <c r="K35" s="36"/>
      <c r="L35" s="36"/>
      <c r="M35" s="35"/>
    </row>
    <row r="36" ht="43.1" customHeight="1" spans="1:13">
      <c r="A36" s="34"/>
      <c r="B36" s="34"/>
      <c r="C36" s="34"/>
      <c r="D36" s="34"/>
      <c r="E36" s="33"/>
      <c r="F36" s="35" t="s">
        <v>337</v>
      </c>
      <c r="G36" s="36" t="s">
        <v>338</v>
      </c>
      <c r="H36" s="36">
        <v>5</v>
      </c>
      <c r="I36" s="36" t="s">
        <v>339</v>
      </c>
      <c r="J36" s="36" t="s">
        <v>340</v>
      </c>
      <c r="K36" s="36" t="s">
        <v>341</v>
      </c>
      <c r="L36" s="36" t="s">
        <v>342</v>
      </c>
      <c r="M36" s="35"/>
    </row>
  </sheetData>
  <mergeCells count="29">
    <mergeCell ref="A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3:E25"/>
    <mergeCell ref="E28:E30"/>
    <mergeCell ref="E31:E33"/>
    <mergeCell ref="E34:E36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30" zoomScaleNormal="130" topLeftCell="D1" workbookViewId="0">
      <selection activeCell="M8" sqref="M8"/>
    </sheetView>
  </sheetViews>
  <sheetFormatPr defaultColWidth="10" defaultRowHeight="13.5"/>
  <cols>
    <col min="1" max="1" width="6.23893805309735" customWidth="1"/>
    <col min="2" max="2" width="13.4336283185841" customWidth="1"/>
    <col min="3" max="3" width="8.41592920353982" customWidth="1"/>
    <col min="4" max="4" width="10.4513274336283" customWidth="1"/>
    <col min="5" max="6" width="9.76991150442478" customWidth="1"/>
    <col min="7" max="7" width="9.91150442477876" customWidth="1"/>
    <col min="8" max="9" width="8.27433628318584" customWidth="1"/>
    <col min="10" max="10" width="33.6548672566372" customWidth="1"/>
    <col min="11" max="11" width="7.06194690265487" customWidth="1"/>
    <col min="12" max="12" width="11.1327433628319" customWidth="1"/>
    <col min="13" max="16" width="9.76991150442478" customWidth="1"/>
    <col min="17" max="17" width="24.4247787610619" customWidth="1"/>
    <col min="18" max="18" width="15.7433628318584" customWidth="1"/>
    <col min="19" max="19" width="9.76991150442478" customWidth="1"/>
  </cols>
  <sheetData>
    <row r="1" ht="42.25" customHeight="1" spans="1:18">
      <c r="A1" s="18" t="s">
        <v>379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 t="s">
        <v>29</v>
      </c>
      <c r="R2" s="27"/>
    </row>
    <row r="3" ht="21.55" customHeight="1" spans="1:18">
      <c r="A3" s="20" t="s">
        <v>293</v>
      </c>
      <c r="B3" s="20" t="s">
        <v>294</v>
      </c>
      <c r="C3" s="20" t="s">
        <v>380</v>
      </c>
      <c r="D3" s="20"/>
      <c r="E3" s="20"/>
      <c r="F3" s="20"/>
      <c r="G3" s="20"/>
      <c r="H3" s="20"/>
      <c r="I3" s="20"/>
      <c r="J3" s="20" t="s">
        <v>381</v>
      </c>
      <c r="K3" s="20" t="s">
        <v>382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323</v>
      </c>
      <c r="D4" s="20" t="s">
        <v>383</v>
      </c>
      <c r="E4" s="20"/>
      <c r="F4" s="20"/>
      <c r="G4" s="20"/>
      <c r="H4" s="20" t="s">
        <v>384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05" customHeight="1" spans="1:18">
      <c r="A5" s="20"/>
      <c r="B5" s="20"/>
      <c r="C5" s="20"/>
      <c r="D5" s="20" t="s">
        <v>135</v>
      </c>
      <c r="E5" s="20" t="s">
        <v>385</v>
      </c>
      <c r="F5" s="20" t="s">
        <v>139</v>
      </c>
      <c r="G5" s="20" t="s">
        <v>386</v>
      </c>
      <c r="H5" s="20" t="s">
        <v>154</v>
      </c>
      <c r="I5" s="20" t="s">
        <v>155</v>
      </c>
      <c r="J5" s="20"/>
      <c r="K5" s="20" t="s">
        <v>326</v>
      </c>
      <c r="L5" s="20" t="s">
        <v>327</v>
      </c>
      <c r="M5" s="20" t="s">
        <v>328</v>
      </c>
      <c r="N5" s="20" t="s">
        <v>333</v>
      </c>
      <c r="O5" s="20" t="s">
        <v>329</v>
      </c>
      <c r="P5" s="20" t="s">
        <v>387</v>
      </c>
      <c r="Q5" s="20" t="s">
        <v>388</v>
      </c>
      <c r="R5" s="20" t="s">
        <v>334</v>
      </c>
    </row>
    <row r="6" ht="19.8" customHeight="1" spans="1:18">
      <c r="A6" s="21">
        <v>101001</v>
      </c>
      <c r="B6" s="22" t="s">
        <v>3</v>
      </c>
      <c r="C6" s="23">
        <v>1431.92</v>
      </c>
      <c r="D6" s="23">
        <v>1431.92</v>
      </c>
      <c r="E6" s="23"/>
      <c r="F6" s="23"/>
      <c r="G6" s="23"/>
      <c r="H6" s="23">
        <v>705.12</v>
      </c>
      <c r="I6" s="23">
        <v>726.8</v>
      </c>
      <c r="J6" s="24" t="s">
        <v>389</v>
      </c>
      <c r="K6" s="25" t="s">
        <v>345</v>
      </c>
      <c r="L6" s="26" t="s">
        <v>390</v>
      </c>
      <c r="M6" s="25" t="s">
        <v>391</v>
      </c>
      <c r="N6" s="25" t="s">
        <v>392</v>
      </c>
      <c r="O6" s="25" t="s">
        <v>393</v>
      </c>
      <c r="P6" s="25" t="s">
        <v>394</v>
      </c>
      <c r="Q6" s="25" t="s">
        <v>391</v>
      </c>
      <c r="R6" s="25"/>
    </row>
    <row r="7" ht="22.4" customHeight="1" spans="1:18">
      <c r="A7" s="21"/>
      <c r="B7" s="22"/>
      <c r="C7" s="23"/>
      <c r="D7" s="23"/>
      <c r="E7" s="23"/>
      <c r="F7" s="23"/>
      <c r="G7" s="23"/>
      <c r="H7" s="23"/>
      <c r="I7" s="23"/>
      <c r="J7" s="24"/>
      <c r="K7" s="25"/>
      <c r="L7" s="25" t="s">
        <v>395</v>
      </c>
      <c r="M7" s="25" t="s">
        <v>396</v>
      </c>
      <c r="N7" s="25" t="s">
        <v>392</v>
      </c>
      <c r="O7" s="25" t="s">
        <v>393</v>
      </c>
      <c r="P7" s="25" t="s">
        <v>394</v>
      </c>
      <c r="Q7" s="25" t="s">
        <v>396</v>
      </c>
      <c r="R7" s="25"/>
    </row>
    <row r="8" ht="18.95" customHeight="1" spans="1:18">
      <c r="A8" s="21"/>
      <c r="B8" s="22"/>
      <c r="C8" s="23"/>
      <c r="D8" s="23"/>
      <c r="E8" s="23"/>
      <c r="F8" s="23"/>
      <c r="G8" s="23"/>
      <c r="H8" s="23"/>
      <c r="I8" s="23"/>
      <c r="J8" s="24"/>
      <c r="K8" s="25" t="s">
        <v>360</v>
      </c>
      <c r="L8" s="25" t="s">
        <v>397</v>
      </c>
      <c r="M8" s="25" t="s">
        <v>398</v>
      </c>
      <c r="N8" s="25" t="s">
        <v>399</v>
      </c>
      <c r="O8" s="25" t="s">
        <v>393</v>
      </c>
      <c r="P8" s="25" t="s">
        <v>394</v>
      </c>
      <c r="Q8" s="25" t="s">
        <v>398</v>
      </c>
      <c r="R8" s="25"/>
    </row>
    <row r="9" ht="21.55" customHeight="1" spans="1:18">
      <c r="A9" s="21"/>
      <c r="B9" s="22"/>
      <c r="C9" s="23"/>
      <c r="D9" s="23"/>
      <c r="E9" s="23"/>
      <c r="F9" s="23"/>
      <c r="G9" s="23"/>
      <c r="H9" s="23"/>
      <c r="I9" s="23"/>
      <c r="J9" s="24"/>
      <c r="K9" s="25"/>
      <c r="L9" s="25" t="s">
        <v>399</v>
      </c>
      <c r="M9" s="25" t="s">
        <v>400</v>
      </c>
      <c r="N9" s="25" t="s">
        <v>399</v>
      </c>
      <c r="O9" s="25" t="s">
        <v>393</v>
      </c>
      <c r="P9" s="25" t="s">
        <v>394</v>
      </c>
      <c r="Q9" s="25" t="s">
        <v>401</v>
      </c>
      <c r="R9" s="25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4722222222222" right="0.0784722222222222" top="0.0784722222222222" bottom="0.0784722222222222" header="0" footer="0"/>
  <pageSetup paperSize="9" scale="68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C20" sqref="C19:C20"/>
    </sheetView>
  </sheetViews>
  <sheetFormatPr defaultColWidth="8" defaultRowHeight="12.75" customHeight="1" outlineLevelRow="7"/>
  <cols>
    <col min="1" max="1" width="8" style="1" customWidth="1"/>
    <col min="2" max="2" width="22.1327433628319" style="1" customWidth="1"/>
    <col min="3" max="3" width="13" style="1" customWidth="1"/>
    <col min="4" max="5" width="10.3805309734513" style="1" customWidth="1"/>
    <col min="6" max="7" width="20.3805309734513" style="1" customWidth="1"/>
    <col min="8" max="8" width="17.6371681415929" style="1" customWidth="1"/>
    <col min="9" max="16" width="11.1327433628319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403</v>
      </c>
    </row>
    <row r="3" s="1" customFormat="1" ht="22.5" customHeight="1" spans="1:16">
      <c r="A3" s="7" t="s">
        <v>185</v>
      </c>
      <c r="B3" s="7" t="s">
        <v>322</v>
      </c>
      <c r="C3" s="7" t="s">
        <v>323</v>
      </c>
      <c r="D3" s="8" t="s">
        <v>404</v>
      </c>
      <c r="E3" s="8"/>
      <c r="F3" s="7" t="s">
        <v>324</v>
      </c>
      <c r="G3" s="7" t="s">
        <v>405</v>
      </c>
      <c r="H3" s="8" t="s">
        <v>325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406</v>
      </c>
      <c r="E4" s="7" t="s">
        <v>407</v>
      </c>
      <c r="F4" s="7"/>
      <c r="G4" s="7"/>
      <c r="H4" s="8" t="s">
        <v>345</v>
      </c>
      <c r="I4" s="8"/>
      <c r="J4" s="8"/>
      <c r="K4" s="8"/>
      <c r="L4" s="8" t="s">
        <v>360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346</v>
      </c>
      <c r="I5" s="7" t="s">
        <v>352</v>
      </c>
      <c r="J5" s="7" t="s">
        <v>347</v>
      </c>
      <c r="K5" s="7" t="s">
        <v>336</v>
      </c>
      <c r="L5" s="7" t="s">
        <v>361</v>
      </c>
      <c r="M5" s="7" t="s">
        <v>363</v>
      </c>
      <c r="N5" s="7" t="s">
        <v>364</v>
      </c>
      <c r="O5" s="7" t="s">
        <v>408</v>
      </c>
      <c r="P5" s="7" t="s">
        <v>409</v>
      </c>
    </row>
    <row r="6" s="1" customFormat="1" ht="45.75" customHeight="1" spans="1:16">
      <c r="A6" s="7"/>
      <c r="B6" s="9" t="s">
        <v>410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A153" workbookViewId="0">
      <selection activeCell="H37" sqref="H37"/>
    </sheetView>
  </sheetViews>
  <sheetFormatPr defaultColWidth="10" defaultRowHeight="13.5"/>
  <cols>
    <col min="1" max="1" width="29.4513274336283" customWidth="1"/>
    <col min="2" max="2" width="10.1769911504425" customWidth="1"/>
    <col min="3" max="3" width="23.070796460177" customWidth="1"/>
    <col min="4" max="4" width="10.5840707964602" customWidth="1"/>
    <col min="5" max="5" width="24.0176991150442" customWidth="1"/>
    <col min="6" max="6" width="10.4513274336283" customWidth="1"/>
    <col min="7" max="7" width="20.212389380531" customWidth="1"/>
    <col min="8" max="8" width="10.9911504424779" customWidth="1"/>
    <col min="9" max="9" width="9.76991150442478" customWidth="1"/>
  </cols>
  <sheetData>
    <row r="1" ht="6.9" customHeight="1" spans="1:8">
      <c r="A1" s="28"/>
      <c r="H1" s="111"/>
    </row>
    <row r="2" ht="24.15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19" t="s">
        <v>28</v>
      </c>
      <c r="B3" s="19"/>
      <c r="C3" s="19"/>
      <c r="D3" s="19"/>
      <c r="E3" s="19"/>
      <c r="F3" s="19"/>
      <c r="G3" s="27" t="s">
        <v>29</v>
      </c>
      <c r="H3" s="27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33" t="s">
        <v>37</v>
      </c>
      <c r="B6" s="32">
        <v>1431.92</v>
      </c>
      <c r="C6" s="35" t="s">
        <v>38</v>
      </c>
      <c r="D6" s="51">
        <v>1263.46</v>
      </c>
      <c r="E6" s="33" t="s">
        <v>39</v>
      </c>
      <c r="F6" s="32">
        <v>705.12</v>
      </c>
      <c r="G6" s="35" t="s">
        <v>40</v>
      </c>
      <c r="H6" s="46">
        <v>637.91</v>
      </c>
    </row>
    <row r="7" ht="16.25" customHeight="1" spans="1:8">
      <c r="A7" s="35" t="s">
        <v>41</v>
      </c>
      <c r="B7" s="46">
        <v>1431.92</v>
      </c>
      <c r="C7" s="35" t="s">
        <v>42</v>
      </c>
      <c r="D7" s="51"/>
      <c r="E7" s="35" t="s">
        <v>43</v>
      </c>
      <c r="F7" s="46">
        <v>637.91</v>
      </c>
      <c r="G7" s="35" t="s">
        <v>44</v>
      </c>
      <c r="H7" s="46">
        <v>794.01</v>
      </c>
    </row>
    <row r="8" ht="16.25" customHeight="1" spans="1:8">
      <c r="A8" s="33" t="s">
        <v>45</v>
      </c>
      <c r="B8" s="46"/>
      <c r="C8" s="35" t="s">
        <v>46</v>
      </c>
      <c r="D8" s="51"/>
      <c r="E8" s="35" t="s">
        <v>47</v>
      </c>
      <c r="F8" s="46">
        <v>67.21</v>
      </c>
      <c r="G8" s="35" t="s">
        <v>48</v>
      </c>
      <c r="H8" s="46"/>
    </row>
    <row r="9" ht="16.25" customHeight="1" spans="1:8">
      <c r="A9" s="35" t="s">
        <v>49</v>
      </c>
      <c r="B9" s="46"/>
      <c r="C9" s="35" t="s">
        <v>50</v>
      </c>
      <c r="D9" s="51"/>
      <c r="E9" s="35" t="s">
        <v>51</v>
      </c>
      <c r="F9" s="46"/>
      <c r="G9" s="35" t="s">
        <v>52</v>
      </c>
      <c r="H9" s="46"/>
    </row>
    <row r="10" ht="16.25" customHeight="1" spans="1:8">
      <c r="A10" s="35" t="s">
        <v>53</v>
      </c>
      <c r="B10" s="46"/>
      <c r="C10" s="35" t="s">
        <v>54</v>
      </c>
      <c r="D10" s="51"/>
      <c r="E10" s="33" t="s">
        <v>55</v>
      </c>
      <c r="F10" s="32">
        <v>726.8</v>
      </c>
      <c r="G10" s="35" t="s">
        <v>56</v>
      </c>
      <c r="H10" s="46"/>
    </row>
    <row r="11" ht="16.25" customHeight="1" spans="1:8">
      <c r="A11" s="35" t="s">
        <v>57</v>
      </c>
      <c r="B11" s="46"/>
      <c r="C11" s="35" t="s">
        <v>58</v>
      </c>
      <c r="D11" s="51"/>
      <c r="E11" s="35" t="s">
        <v>59</v>
      </c>
      <c r="F11" s="46"/>
      <c r="G11" s="35" t="s">
        <v>60</v>
      </c>
      <c r="H11" s="46"/>
    </row>
    <row r="12" ht="16.25" customHeight="1" spans="1:11">
      <c r="A12" s="35" t="s">
        <v>61</v>
      </c>
      <c r="B12" s="46"/>
      <c r="C12" s="35" t="s">
        <v>62</v>
      </c>
      <c r="D12" s="51"/>
      <c r="E12" s="35" t="s">
        <v>63</v>
      </c>
      <c r="F12" s="46">
        <v>726.8</v>
      </c>
      <c r="G12" s="35" t="s">
        <v>64</v>
      </c>
      <c r="H12" s="46"/>
      <c r="K12" s="46"/>
    </row>
    <row r="13" ht="16.25" customHeight="1" spans="1:8">
      <c r="A13" s="35" t="s">
        <v>65</v>
      </c>
      <c r="B13" s="46"/>
      <c r="C13" s="35" t="s">
        <v>66</v>
      </c>
      <c r="D13" s="51">
        <v>85.44</v>
      </c>
      <c r="E13" s="35" t="s">
        <v>67</v>
      </c>
      <c r="F13" s="46"/>
      <c r="G13" s="35" t="s">
        <v>68</v>
      </c>
      <c r="H13" s="46"/>
    </row>
    <row r="14" ht="16.25" customHeight="1" spans="1:8">
      <c r="A14" s="35" t="s">
        <v>69</v>
      </c>
      <c r="B14" s="46"/>
      <c r="C14" s="35" t="s">
        <v>70</v>
      </c>
      <c r="D14" s="51"/>
      <c r="E14" s="35" t="s">
        <v>71</v>
      </c>
      <c r="F14" s="46"/>
      <c r="G14" s="35" t="s">
        <v>72</v>
      </c>
      <c r="H14" s="46"/>
    </row>
    <row r="15" ht="16.25" customHeight="1" spans="1:8">
      <c r="A15" s="35" t="s">
        <v>73</v>
      </c>
      <c r="B15" s="46"/>
      <c r="C15" s="35" t="s">
        <v>74</v>
      </c>
      <c r="D15" s="51">
        <v>43.41</v>
      </c>
      <c r="E15" s="35" t="s">
        <v>75</v>
      </c>
      <c r="F15" s="46"/>
      <c r="G15" s="35" t="s">
        <v>76</v>
      </c>
      <c r="H15" s="46"/>
    </row>
    <row r="16" ht="16.25" customHeight="1" spans="1:8">
      <c r="A16" s="35" t="s">
        <v>77</v>
      </c>
      <c r="B16" s="46"/>
      <c r="C16" s="35" t="s">
        <v>78</v>
      </c>
      <c r="D16" s="51"/>
      <c r="E16" s="35" t="s">
        <v>79</v>
      </c>
      <c r="F16" s="46"/>
      <c r="G16" s="35" t="s">
        <v>80</v>
      </c>
      <c r="H16" s="46"/>
    </row>
    <row r="17" ht="16.25" customHeight="1" spans="1:8">
      <c r="A17" s="35" t="s">
        <v>81</v>
      </c>
      <c r="B17" s="46"/>
      <c r="C17" s="35" t="s">
        <v>82</v>
      </c>
      <c r="D17" s="51"/>
      <c r="E17" s="35" t="s">
        <v>83</v>
      </c>
      <c r="F17" s="46"/>
      <c r="G17" s="35" t="s">
        <v>84</v>
      </c>
      <c r="H17" s="46"/>
    </row>
    <row r="18" ht="16.25" customHeight="1" spans="1:8">
      <c r="A18" s="35" t="s">
        <v>85</v>
      </c>
      <c r="B18" s="46"/>
      <c r="C18" s="35" t="s">
        <v>86</v>
      </c>
      <c r="D18" s="51"/>
      <c r="E18" s="35" t="s">
        <v>87</v>
      </c>
      <c r="F18" s="46"/>
      <c r="G18" s="35" t="s">
        <v>88</v>
      </c>
      <c r="H18" s="46"/>
    </row>
    <row r="19" ht="16.25" customHeight="1" spans="1:8">
      <c r="A19" s="35" t="s">
        <v>89</v>
      </c>
      <c r="B19" s="46"/>
      <c r="C19" s="35" t="s">
        <v>90</v>
      </c>
      <c r="D19" s="51"/>
      <c r="E19" s="35" t="s">
        <v>91</v>
      </c>
      <c r="F19" s="46"/>
      <c r="G19" s="35" t="s">
        <v>92</v>
      </c>
      <c r="H19" s="46"/>
    </row>
    <row r="20" ht="16.25" customHeight="1" spans="1:8">
      <c r="A20" s="33" t="s">
        <v>93</v>
      </c>
      <c r="B20" s="32"/>
      <c r="C20" s="35" t="s">
        <v>94</v>
      </c>
      <c r="D20" s="51"/>
      <c r="E20" s="35" t="s">
        <v>95</v>
      </c>
      <c r="F20" s="46"/>
      <c r="G20" s="35"/>
      <c r="H20" s="46"/>
    </row>
    <row r="21" ht="16.25" customHeight="1" spans="1:8">
      <c r="A21" s="33" t="s">
        <v>96</v>
      </c>
      <c r="B21" s="32"/>
      <c r="C21" s="35" t="s">
        <v>97</v>
      </c>
      <c r="D21" s="51"/>
      <c r="E21" s="33" t="s">
        <v>98</v>
      </c>
      <c r="F21" s="32"/>
      <c r="G21" s="35"/>
      <c r="H21" s="46"/>
    </row>
    <row r="22" ht="16.25" customHeight="1" spans="1:8">
      <c r="A22" s="33" t="s">
        <v>99</v>
      </c>
      <c r="B22" s="32"/>
      <c r="C22" s="35" t="s">
        <v>100</v>
      </c>
      <c r="D22" s="51"/>
      <c r="E22" s="35"/>
      <c r="F22" s="35"/>
      <c r="G22" s="35"/>
      <c r="H22" s="46"/>
    </row>
    <row r="23" ht="16.25" customHeight="1" spans="1:8">
      <c r="A23" s="33" t="s">
        <v>101</v>
      </c>
      <c r="B23" s="32"/>
      <c r="C23" s="35" t="s">
        <v>102</v>
      </c>
      <c r="D23" s="51"/>
      <c r="E23" s="35"/>
      <c r="F23" s="35"/>
      <c r="G23" s="35"/>
      <c r="H23" s="46"/>
    </row>
    <row r="24" ht="16.25" customHeight="1" spans="1:8">
      <c r="A24" s="33" t="s">
        <v>103</v>
      </c>
      <c r="B24" s="32"/>
      <c r="C24" s="35" t="s">
        <v>104</v>
      </c>
      <c r="D24" s="51"/>
      <c r="E24" s="35"/>
      <c r="F24" s="35"/>
      <c r="G24" s="35"/>
      <c r="H24" s="46"/>
    </row>
    <row r="25" ht="16.25" customHeight="1" spans="1:8">
      <c r="A25" s="35" t="s">
        <v>105</v>
      </c>
      <c r="B25" s="46"/>
      <c r="C25" s="35" t="s">
        <v>106</v>
      </c>
      <c r="D25" s="51">
        <v>39.61</v>
      </c>
      <c r="E25" s="35"/>
      <c r="F25" s="35"/>
      <c r="G25" s="35"/>
      <c r="H25" s="46"/>
    </row>
    <row r="26" ht="16.25" customHeight="1" spans="1:8">
      <c r="A26" s="35" t="s">
        <v>107</v>
      </c>
      <c r="B26" s="46"/>
      <c r="C26" s="35" t="s">
        <v>108</v>
      </c>
      <c r="D26" s="51"/>
      <c r="E26" s="35"/>
      <c r="F26" s="35"/>
      <c r="G26" s="35"/>
      <c r="H26" s="46"/>
    </row>
    <row r="27" ht="16.25" customHeight="1" spans="1:8">
      <c r="A27" s="35" t="s">
        <v>109</v>
      </c>
      <c r="B27" s="46"/>
      <c r="C27" s="35" t="s">
        <v>110</v>
      </c>
      <c r="D27" s="51"/>
      <c r="E27" s="35"/>
      <c r="F27" s="35"/>
      <c r="G27" s="35"/>
      <c r="H27" s="46"/>
    </row>
    <row r="28" ht="16.25" customHeight="1" spans="1:8">
      <c r="A28" s="33" t="s">
        <v>111</v>
      </c>
      <c r="B28" s="32"/>
      <c r="C28" s="35" t="s">
        <v>112</v>
      </c>
      <c r="D28" s="51"/>
      <c r="E28" s="35"/>
      <c r="F28" s="35"/>
      <c r="G28" s="35"/>
      <c r="H28" s="46"/>
    </row>
    <row r="29" ht="16.25" customHeight="1" spans="1:8">
      <c r="A29" s="33" t="s">
        <v>113</v>
      </c>
      <c r="B29" s="32"/>
      <c r="C29" s="35" t="s">
        <v>114</v>
      </c>
      <c r="D29" s="51"/>
      <c r="E29" s="35"/>
      <c r="F29" s="35"/>
      <c r="G29" s="35"/>
      <c r="H29" s="46"/>
    </row>
    <row r="30" ht="16.25" customHeight="1" spans="1:8">
      <c r="A30" s="33" t="s">
        <v>115</v>
      </c>
      <c r="B30" s="32"/>
      <c r="C30" s="35" t="s">
        <v>116</v>
      </c>
      <c r="D30" s="51"/>
      <c r="E30" s="35"/>
      <c r="F30" s="35"/>
      <c r="G30" s="35"/>
      <c r="H30" s="46"/>
    </row>
    <row r="31" ht="16.25" customHeight="1" spans="1:8">
      <c r="A31" s="33" t="s">
        <v>117</v>
      </c>
      <c r="B31" s="32"/>
      <c r="C31" s="35" t="s">
        <v>118</v>
      </c>
      <c r="D31" s="51"/>
      <c r="E31" s="35"/>
      <c r="F31" s="35"/>
      <c r="G31" s="35"/>
      <c r="H31" s="46"/>
    </row>
    <row r="32" ht="16.25" customHeight="1" spans="1:8">
      <c r="A32" s="33" t="s">
        <v>119</v>
      </c>
      <c r="B32" s="32"/>
      <c r="C32" s="35" t="s">
        <v>120</v>
      </c>
      <c r="D32" s="51"/>
      <c r="E32" s="35"/>
      <c r="F32" s="35"/>
      <c r="G32" s="35"/>
      <c r="H32" s="46"/>
    </row>
    <row r="33" ht="16.25" customHeight="1" spans="1:8">
      <c r="A33" s="35"/>
      <c r="B33" s="35"/>
      <c r="C33" s="35" t="s">
        <v>121</v>
      </c>
      <c r="D33" s="51"/>
      <c r="E33" s="35"/>
      <c r="F33" s="35"/>
      <c r="G33" s="35"/>
      <c r="H33" s="35"/>
    </row>
    <row r="34" ht="16.25" customHeight="1" spans="1:8">
      <c r="A34" s="35"/>
      <c r="B34" s="35"/>
      <c r="C34" s="35" t="s">
        <v>122</v>
      </c>
      <c r="D34" s="51"/>
      <c r="E34" s="35"/>
      <c r="F34" s="35"/>
      <c r="G34" s="35"/>
      <c r="H34" s="35"/>
    </row>
    <row r="35" ht="16.25" customHeight="1" spans="1:8">
      <c r="A35" s="35"/>
      <c r="B35" s="35"/>
      <c r="C35" s="35" t="s">
        <v>123</v>
      </c>
      <c r="D35" s="51"/>
      <c r="E35" s="35"/>
      <c r="F35" s="35"/>
      <c r="G35" s="35"/>
      <c r="H35" s="35"/>
    </row>
    <row r="36" ht="16.25" customHeight="1" spans="1:8">
      <c r="A36" s="35"/>
      <c r="B36" s="35"/>
      <c r="C36" s="35"/>
      <c r="D36" s="35"/>
      <c r="E36" s="35"/>
      <c r="F36" s="35"/>
      <c r="G36" s="35"/>
      <c r="H36" s="35"/>
    </row>
    <row r="37" ht="16.25" customHeight="1" spans="1:8">
      <c r="A37" s="33" t="s">
        <v>124</v>
      </c>
      <c r="B37" s="32">
        <v>1431.92</v>
      </c>
      <c r="C37" s="33" t="s">
        <v>125</v>
      </c>
      <c r="D37" s="32">
        <v>1431.92</v>
      </c>
      <c r="E37" s="33" t="s">
        <v>125</v>
      </c>
      <c r="F37" s="32">
        <v>1431.92</v>
      </c>
      <c r="G37" s="33" t="s">
        <v>125</v>
      </c>
      <c r="H37" s="32">
        <v>1431.92</v>
      </c>
    </row>
    <row r="38" ht="16.25" customHeight="1" spans="1:8">
      <c r="A38" s="33" t="s">
        <v>126</v>
      </c>
      <c r="B38" s="32"/>
      <c r="C38" s="33" t="s">
        <v>127</v>
      </c>
      <c r="D38" s="32"/>
      <c r="E38" s="33" t="s">
        <v>127</v>
      </c>
      <c r="F38" s="32"/>
      <c r="G38" s="33" t="s">
        <v>127</v>
      </c>
      <c r="H38" s="32"/>
    </row>
    <row r="39" ht="16.25" customHeight="1" spans="1:8">
      <c r="A39" s="35"/>
      <c r="B39" s="46"/>
      <c r="C39" s="35"/>
      <c r="D39" s="46"/>
      <c r="E39" s="33"/>
      <c r="F39" s="32"/>
      <c r="G39" s="33"/>
      <c r="H39" s="32"/>
    </row>
    <row r="40" ht="16.25" customHeight="1" spans="1:8">
      <c r="A40" s="33" t="s">
        <v>128</v>
      </c>
      <c r="B40" s="32">
        <v>1431.92</v>
      </c>
      <c r="C40" s="33" t="s">
        <v>129</v>
      </c>
      <c r="D40" s="32">
        <v>1431.92</v>
      </c>
      <c r="E40" s="33" t="s">
        <v>129</v>
      </c>
      <c r="F40" s="32">
        <v>1431.92</v>
      </c>
      <c r="G40" s="33" t="s">
        <v>129</v>
      </c>
      <c r="H40" s="32">
        <v>1431.92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B14" sqref="B14"/>
    </sheetView>
  </sheetViews>
  <sheetFormatPr defaultColWidth="10" defaultRowHeight="13.5"/>
  <cols>
    <col min="1" max="1" width="8.71681415929203" customWidth="1"/>
    <col min="2" max="2" width="16.1504424778761" customWidth="1"/>
    <col min="3" max="3" width="8.27433628318584" customWidth="1"/>
    <col min="4" max="25" width="7.69026548672566" customWidth="1"/>
    <col min="26" max="26" width="9.76991150442478" customWidth="1"/>
  </cols>
  <sheetData>
    <row r="1" ht="16.35" customHeight="1" spans="1:1">
      <c r="A1" s="28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7" t="s">
        <v>29</v>
      </c>
      <c r="Y3" s="27"/>
    </row>
    <row r="4" ht="22.4" customHeight="1" spans="1:25">
      <c r="A4" s="47" t="s">
        <v>130</v>
      </c>
      <c r="B4" s="47" t="s">
        <v>131</v>
      </c>
      <c r="C4" s="47" t="s">
        <v>132</v>
      </c>
      <c r="D4" s="47" t="s">
        <v>133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126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134</v>
      </c>
      <c r="E5" s="47" t="s">
        <v>135</v>
      </c>
      <c r="F5" s="47" t="s">
        <v>136</v>
      </c>
      <c r="G5" s="47" t="s">
        <v>137</v>
      </c>
      <c r="H5" s="47" t="s">
        <v>138</v>
      </c>
      <c r="I5" s="47" t="s">
        <v>139</v>
      </c>
      <c r="J5" s="47" t="s">
        <v>140</v>
      </c>
      <c r="K5" s="47"/>
      <c r="L5" s="47"/>
      <c r="M5" s="47"/>
      <c r="N5" s="47" t="s">
        <v>141</v>
      </c>
      <c r="O5" s="47" t="s">
        <v>142</v>
      </c>
      <c r="P5" s="47" t="s">
        <v>143</v>
      </c>
      <c r="Q5" s="47" t="s">
        <v>144</v>
      </c>
      <c r="R5" s="47" t="s">
        <v>145</v>
      </c>
      <c r="S5" s="47" t="s">
        <v>134</v>
      </c>
      <c r="T5" s="47" t="s">
        <v>135</v>
      </c>
      <c r="U5" s="47" t="s">
        <v>136</v>
      </c>
      <c r="V5" s="47" t="s">
        <v>137</v>
      </c>
      <c r="W5" s="47" t="s">
        <v>138</v>
      </c>
      <c r="X5" s="47" t="s">
        <v>139</v>
      </c>
      <c r="Y5" s="47" t="s">
        <v>146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147</v>
      </c>
      <c r="K6" s="47" t="s">
        <v>148</v>
      </c>
      <c r="L6" s="47" t="s">
        <v>149</v>
      </c>
      <c r="M6" s="47" t="s">
        <v>138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8">
        <v>101001</v>
      </c>
      <c r="B7" s="109" t="s">
        <v>150</v>
      </c>
      <c r="C7" s="46">
        <v>1431.92</v>
      </c>
      <c r="D7" s="46">
        <v>1431.92</v>
      </c>
      <c r="E7" s="46">
        <v>1431.92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48"/>
      <c r="B8" s="4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22.8" customHeight="1" spans="1:25">
      <c r="A9" s="110"/>
      <c r="B9" s="110"/>
      <c r="C9" s="51"/>
      <c r="D9" s="51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workbookViewId="0">
      <selection activeCell="F26" sqref="F26"/>
    </sheetView>
  </sheetViews>
  <sheetFormatPr defaultColWidth="10" defaultRowHeight="13.5"/>
  <cols>
    <col min="1" max="1" width="4.61946902654867" customWidth="1"/>
    <col min="2" max="2" width="4.88495575221239" customWidth="1"/>
    <col min="3" max="3" width="5.01769911504425" customWidth="1"/>
    <col min="4" max="4" width="11.9380530973451" customWidth="1"/>
    <col min="5" max="5" width="25.787610619469" customWidth="1"/>
    <col min="6" max="6" width="12.353982300885" customWidth="1"/>
    <col min="7" max="7" width="11.3982300884956" customWidth="1"/>
    <col min="8" max="8" width="13.9734513274336" customWidth="1"/>
    <col min="9" max="9" width="14.7964601769912" customWidth="1"/>
    <col min="10" max="11" width="17.5044247787611" customWidth="1"/>
    <col min="12" max="12" width="9.76991150442478" customWidth="1"/>
  </cols>
  <sheetData>
    <row r="1" ht="16.35" customHeight="1" spans="1:4">
      <c r="A1" s="28"/>
      <c r="D1" s="95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96" t="s">
        <v>28</v>
      </c>
      <c r="B3" s="96"/>
      <c r="C3" s="96"/>
      <c r="D3" s="96"/>
      <c r="E3" s="96"/>
      <c r="F3" s="96"/>
      <c r="G3" s="96"/>
      <c r="H3" s="96"/>
      <c r="I3" s="96"/>
      <c r="J3" s="96"/>
      <c r="K3" s="27" t="s">
        <v>29</v>
      </c>
    </row>
    <row r="4" ht="27.6" customHeight="1" spans="1:11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 t="s">
        <v>155</v>
      </c>
      <c r="I4" s="20" t="s">
        <v>156</v>
      </c>
      <c r="J4" s="20" t="s">
        <v>157</v>
      </c>
      <c r="K4" s="20" t="s">
        <v>158</v>
      </c>
    </row>
    <row r="5" ht="25.85" customHeight="1" spans="1:11">
      <c r="A5" s="20" t="s">
        <v>159</v>
      </c>
      <c r="B5" s="20" t="s">
        <v>160</v>
      </c>
      <c r="C5" s="20" t="s">
        <v>161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97">
        <v>201</v>
      </c>
      <c r="B6" s="97" t="s">
        <v>162</v>
      </c>
      <c r="C6" s="97" t="s">
        <v>163</v>
      </c>
      <c r="D6" s="98"/>
      <c r="E6" s="30" t="s">
        <v>164</v>
      </c>
      <c r="F6" s="99">
        <v>469.45</v>
      </c>
      <c r="G6" s="99">
        <v>469.45</v>
      </c>
      <c r="H6" s="99"/>
      <c r="I6" s="104"/>
      <c r="J6" s="98"/>
      <c r="K6" s="98"/>
    </row>
    <row r="7" ht="22.8" customHeight="1" spans="1:11">
      <c r="A7" s="97">
        <v>201</v>
      </c>
      <c r="B7" s="97" t="s">
        <v>162</v>
      </c>
      <c r="C7" s="97" t="s">
        <v>165</v>
      </c>
      <c r="D7" s="100"/>
      <c r="E7" s="30" t="s">
        <v>166</v>
      </c>
      <c r="F7" s="99">
        <v>72.21</v>
      </c>
      <c r="G7" s="99">
        <v>67.21</v>
      </c>
      <c r="H7" s="99">
        <v>5</v>
      </c>
      <c r="I7" s="105"/>
      <c r="J7" s="106"/>
      <c r="K7" s="106"/>
    </row>
    <row r="8" ht="22.8" customHeight="1" spans="1:11">
      <c r="A8" s="97" t="s">
        <v>167</v>
      </c>
      <c r="B8" s="97" t="s">
        <v>162</v>
      </c>
      <c r="C8" s="97" t="s">
        <v>168</v>
      </c>
      <c r="D8" s="100"/>
      <c r="E8" s="30" t="s">
        <v>169</v>
      </c>
      <c r="F8" s="99">
        <v>245</v>
      </c>
      <c r="G8" s="99"/>
      <c r="H8" s="99">
        <v>245</v>
      </c>
      <c r="I8" s="105"/>
      <c r="J8" s="106"/>
      <c r="K8" s="106"/>
    </row>
    <row r="9" ht="22.8" customHeight="1" spans="1:11">
      <c r="A9" s="101" t="s">
        <v>167</v>
      </c>
      <c r="B9" s="101" t="s">
        <v>162</v>
      </c>
      <c r="C9" s="101" t="s">
        <v>170</v>
      </c>
      <c r="D9" s="102"/>
      <c r="E9" s="86" t="s">
        <v>171</v>
      </c>
      <c r="F9" s="99">
        <v>476.8</v>
      </c>
      <c r="G9" s="99"/>
      <c r="H9" s="99">
        <v>476.8</v>
      </c>
      <c r="I9" s="107"/>
      <c r="J9" s="108"/>
      <c r="K9" s="108"/>
    </row>
    <row r="10" ht="22.8" customHeight="1" spans="1:11">
      <c r="A10" s="101">
        <v>208</v>
      </c>
      <c r="B10" s="101" t="s">
        <v>168</v>
      </c>
      <c r="C10" s="101">
        <v>5</v>
      </c>
      <c r="D10" s="101"/>
      <c r="E10" s="101" t="s">
        <v>172</v>
      </c>
      <c r="F10" s="99">
        <v>55.57</v>
      </c>
      <c r="G10" s="99">
        <v>55.57</v>
      </c>
      <c r="H10" s="99"/>
      <c r="I10" s="79"/>
      <c r="J10" s="79"/>
      <c r="K10" s="79"/>
    </row>
    <row r="11" ht="22.8" customHeight="1" spans="1:11">
      <c r="A11" s="101" t="s">
        <v>173</v>
      </c>
      <c r="B11" s="101" t="s">
        <v>168</v>
      </c>
      <c r="C11" s="101" t="s">
        <v>174</v>
      </c>
      <c r="D11" s="101"/>
      <c r="E11" s="101" t="s">
        <v>175</v>
      </c>
      <c r="F11" s="99">
        <v>27.79</v>
      </c>
      <c r="G11" s="99">
        <v>27.79</v>
      </c>
      <c r="H11" s="99"/>
      <c r="I11" s="79"/>
      <c r="J11" s="79"/>
      <c r="K11" s="79"/>
    </row>
    <row r="12" ht="22.8" customHeight="1" spans="1:11">
      <c r="A12" s="101" t="s">
        <v>173</v>
      </c>
      <c r="B12" s="101" t="s">
        <v>176</v>
      </c>
      <c r="C12" s="101" t="s">
        <v>165</v>
      </c>
      <c r="D12" s="101"/>
      <c r="E12" s="101" t="s">
        <v>177</v>
      </c>
      <c r="F12" s="99">
        <v>2.08</v>
      </c>
      <c r="G12" s="99">
        <v>2.08</v>
      </c>
      <c r="H12" s="99"/>
      <c r="I12" s="79"/>
      <c r="J12" s="79"/>
      <c r="K12" s="79"/>
    </row>
    <row r="13" ht="22.8" customHeight="1" spans="1:11">
      <c r="A13" s="101" t="s">
        <v>178</v>
      </c>
      <c r="B13" s="101" t="s">
        <v>179</v>
      </c>
      <c r="C13" s="101" t="s">
        <v>162</v>
      </c>
      <c r="D13" s="101"/>
      <c r="E13" s="101" t="s">
        <v>180</v>
      </c>
      <c r="F13" s="99">
        <v>13.89</v>
      </c>
      <c r="G13" s="99">
        <v>13.89</v>
      </c>
      <c r="H13" s="99"/>
      <c r="I13" s="79"/>
      <c r="J13" s="79"/>
      <c r="K13" s="79"/>
    </row>
    <row r="14" ht="22.8" customHeight="1" spans="1:11">
      <c r="A14" s="101" t="s">
        <v>178</v>
      </c>
      <c r="B14" s="101" t="s">
        <v>179</v>
      </c>
      <c r="C14" s="101" t="s">
        <v>181</v>
      </c>
      <c r="D14" s="101"/>
      <c r="E14" s="101" t="s">
        <v>182</v>
      </c>
      <c r="F14" s="99">
        <v>29.52</v>
      </c>
      <c r="G14" s="99">
        <v>29.52</v>
      </c>
      <c r="H14" s="99"/>
      <c r="I14" s="79"/>
      <c r="J14" s="79"/>
      <c r="K14" s="79"/>
    </row>
    <row r="15" ht="22.8" customHeight="1" spans="1:11">
      <c r="A15" s="101" t="s">
        <v>183</v>
      </c>
      <c r="B15" s="101" t="s">
        <v>165</v>
      </c>
      <c r="C15" s="101" t="s">
        <v>163</v>
      </c>
      <c r="D15" s="101"/>
      <c r="E15" s="101" t="s">
        <v>184</v>
      </c>
      <c r="F15" s="99">
        <v>39.61</v>
      </c>
      <c r="G15" s="99">
        <v>39.61</v>
      </c>
      <c r="H15" s="99"/>
      <c r="I15" s="79"/>
      <c r="J15" s="79"/>
      <c r="K15" s="79"/>
    </row>
    <row r="16" ht="22.8" customHeight="1" spans="1:11">
      <c r="A16" s="79"/>
      <c r="B16" s="79"/>
      <c r="C16" s="79"/>
      <c r="D16" s="79"/>
      <c r="E16" s="79"/>
      <c r="F16" s="103"/>
      <c r="G16" s="103"/>
      <c r="H16" s="103"/>
      <c r="I16" s="79"/>
      <c r="J16" s="79"/>
      <c r="K16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30" zoomScaleNormal="130" workbookViewId="0">
      <selection activeCell="I13" sqref="I13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7.32743362831858" customWidth="1"/>
    <col min="5" max="5" width="20.0796460176991" customWidth="1"/>
    <col min="6" max="6" width="9.2212389380531" customWidth="1"/>
    <col min="7" max="8" width="7.1858407079646" customWidth="1"/>
    <col min="9" max="10" width="7.7787610619469" customWidth="1"/>
    <col min="11" max="12" width="7.1858407079646" customWidth="1"/>
    <col min="13" max="13" width="6.78761061946903" customWidth="1"/>
    <col min="14" max="16" width="7.1858407079646" customWidth="1"/>
    <col min="17" max="17" width="7.7787610619469" customWidth="1"/>
    <col min="18" max="18" width="7.06194690265487" customWidth="1"/>
    <col min="19" max="20" width="7.1858407079646" customWidth="1"/>
    <col min="21" max="22" width="9.76991150442478" customWidth="1"/>
  </cols>
  <sheetData>
    <row r="1" ht="16.35" customHeight="1" spans="1:1">
      <c r="A1" s="28"/>
    </row>
    <row r="2" ht="42.25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7" t="s">
        <v>29</v>
      </c>
      <c r="T3" s="27"/>
    </row>
    <row r="4" ht="19.8" customHeight="1" spans="1:20">
      <c r="A4" s="47" t="s">
        <v>151</v>
      </c>
      <c r="B4" s="47"/>
      <c r="C4" s="47"/>
      <c r="D4" s="47" t="s">
        <v>185</v>
      </c>
      <c r="E4" s="47" t="s">
        <v>186</v>
      </c>
      <c r="F4" s="47" t="s">
        <v>187</v>
      </c>
      <c r="G4" s="47" t="s">
        <v>188</v>
      </c>
      <c r="H4" s="47" t="s">
        <v>189</v>
      </c>
      <c r="I4" s="47" t="s">
        <v>190</v>
      </c>
      <c r="J4" s="47" t="s">
        <v>191</v>
      </c>
      <c r="K4" s="47" t="s">
        <v>192</v>
      </c>
      <c r="L4" s="47" t="s">
        <v>193</v>
      </c>
      <c r="M4" s="47" t="s">
        <v>194</v>
      </c>
      <c r="N4" s="47" t="s">
        <v>195</v>
      </c>
      <c r="O4" s="47" t="s">
        <v>196</v>
      </c>
      <c r="P4" s="47" t="s">
        <v>197</v>
      </c>
      <c r="Q4" s="47" t="s">
        <v>198</v>
      </c>
      <c r="R4" s="47" t="s">
        <v>199</v>
      </c>
      <c r="S4" s="47" t="s">
        <v>200</v>
      </c>
      <c r="T4" s="47" t="s">
        <v>201</v>
      </c>
    </row>
    <row r="5" ht="20.7" customHeight="1" spans="1:20">
      <c r="A5" s="47" t="s">
        <v>159</v>
      </c>
      <c r="B5" s="47" t="s">
        <v>160</v>
      </c>
      <c r="C5" s="47" t="s">
        <v>161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7">
        <v>201</v>
      </c>
      <c r="B6" s="57" t="s">
        <v>162</v>
      </c>
      <c r="C6" s="57" t="s">
        <v>165</v>
      </c>
      <c r="D6" s="57" t="s">
        <v>202</v>
      </c>
      <c r="E6" s="93" t="s">
        <v>203</v>
      </c>
      <c r="F6" s="70" t="s">
        <v>204</v>
      </c>
      <c r="G6" s="70">
        <v>637.91</v>
      </c>
      <c r="H6" s="70">
        <v>794.01</v>
      </c>
      <c r="I6" s="94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ht="22.8" customHeight="1" spans="1:20">
      <c r="A7" s="93"/>
      <c r="B7" s="93"/>
      <c r="C7" s="93"/>
      <c r="D7" s="93"/>
      <c r="E7" s="93"/>
      <c r="F7" s="93"/>
      <c r="G7" s="79"/>
      <c r="H7" s="84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ht="22.8" customHeight="1" spans="1:20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8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K21" sqref="K21"/>
    </sheetView>
  </sheetViews>
  <sheetFormatPr defaultColWidth="10" defaultRowHeight="13.5"/>
  <cols>
    <col min="1" max="2" width="4.07079646017699" customWidth="1"/>
    <col min="3" max="3" width="4.21238938053097" customWidth="1"/>
    <col min="4" max="4" width="6.10619469026549" customWidth="1"/>
    <col min="5" max="5" width="15.8849557522124" customWidth="1"/>
    <col min="6" max="6" width="8.94690265486726" customWidth="1"/>
    <col min="7" max="7" width="7.1858407079646" customWidth="1"/>
    <col min="8" max="8" width="6.23893805309735" customWidth="1"/>
    <col min="9" max="16" width="7.1858407079646" customWidth="1"/>
    <col min="17" max="17" width="6.69026548672566" customWidth="1"/>
    <col min="18" max="21" width="7.1858407079646" customWidth="1"/>
    <col min="22" max="23" width="9.76991150442478" customWidth="1"/>
  </cols>
  <sheetData>
    <row r="1" ht="16.35" customHeight="1" spans="1:1">
      <c r="A1" s="28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7" t="s">
        <v>29</v>
      </c>
      <c r="U3" s="27"/>
    </row>
    <row r="4" ht="22.4" customHeight="1" spans="1:21">
      <c r="A4" s="47" t="s">
        <v>151</v>
      </c>
      <c r="B4" s="47"/>
      <c r="C4" s="47"/>
      <c r="D4" s="47" t="s">
        <v>185</v>
      </c>
      <c r="E4" s="47" t="s">
        <v>186</v>
      </c>
      <c r="F4" s="47" t="s">
        <v>205</v>
      </c>
      <c r="G4" s="47" t="s">
        <v>154</v>
      </c>
      <c r="H4" s="47"/>
      <c r="I4" s="47"/>
      <c r="J4" s="47"/>
      <c r="K4" s="47" t="s">
        <v>155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159</v>
      </c>
      <c r="B5" s="47" t="s">
        <v>160</v>
      </c>
      <c r="C5" s="47" t="s">
        <v>161</v>
      </c>
      <c r="D5" s="47"/>
      <c r="E5" s="47"/>
      <c r="F5" s="47"/>
      <c r="G5" s="47" t="s">
        <v>132</v>
      </c>
      <c r="H5" s="47" t="s">
        <v>206</v>
      </c>
      <c r="I5" s="47" t="s">
        <v>207</v>
      </c>
      <c r="J5" s="47" t="s">
        <v>196</v>
      </c>
      <c r="K5" s="47" t="s">
        <v>132</v>
      </c>
      <c r="L5" s="47" t="s">
        <v>208</v>
      </c>
      <c r="M5" s="47" t="s">
        <v>209</v>
      </c>
      <c r="N5" s="47" t="s">
        <v>210</v>
      </c>
      <c r="O5" s="47" t="s">
        <v>198</v>
      </c>
      <c r="P5" s="47" t="s">
        <v>211</v>
      </c>
      <c r="Q5" s="47" t="s">
        <v>212</v>
      </c>
      <c r="R5" s="47" t="s">
        <v>213</v>
      </c>
      <c r="S5" s="47" t="s">
        <v>194</v>
      </c>
      <c r="T5" s="47" t="s">
        <v>197</v>
      </c>
      <c r="U5" s="47" t="s">
        <v>201</v>
      </c>
    </row>
    <row r="6" ht="22.8" customHeight="1" spans="1:21">
      <c r="A6" s="57">
        <v>201</v>
      </c>
      <c r="B6" s="57" t="s">
        <v>162</v>
      </c>
      <c r="C6" s="57" t="s">
        <v>163</v>
      </c>
      <c r="D6" s="58">
        <v>101001</v>
      </c>
      <c r="E6" s="30" t="s">
        <v>164</v>
      </c>
      <c r="F6" s="61">
        <v>469.45</v>
      </c>
      <c r="G6" s="61">
        <v>469.45</v>
      </c>
      <c r="H6" s="61">
        <v>469.45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57">
        <v>201</v>
      </c>
      <c r="B7" s="57" t="s">
        <v>162</v>
      </c>
      <c r="C7" s="57" t="s">
        <v>165</v>
      </c>
      <c r="D7" s="58">
        <v>101001</v>
      </c>
      <c r="E7" s="30" t="s">
        <v>166</v>
      </c>
      <c r="F7" s="61">
        <v>72.21</v>
      </c>
      <c r="G7" s="61">
        <v>67.21</v>
      </c>
      <c r="H7" s="61"/>
      <c r="I7" s="61">
        <v>67.21</v>
      </c>
      <c r="J7" s="61"/>
      <c r="K7" s="61">
        <v>5</v>
      </c>
      <c r="L7" s="61"/>
      <c r="M7" s="61">
        <v>5</v>
      </c>
      <c r="N7" s="32"/>
      <c r="O7" s="32"/>
      <c r="P7" s="32"/>
      <c r="Q7" s="32"/>
      <c r="R7" s="32"/>
      <c r="S7" s="32"/>
      <c r="T7" s="32"/>
      <c r="U7" s="32"/>
    </row>
    <row r="8" ht="22.8" customHeight="1" spans="1:21">
      <c r="A8" s="57" t="s">
        <v>167</v>
      </c>
      <c r="B8" s="57" t="s">
        <v>162</v>
      </c>
      <c r="C8" s="57" t="s">
        <v>168</v>
      </c>
      <c r="D8" s="58">
        <v>101001</v>
      </c>
      <c r="E8" s="30" t="s">
        <v>169</v>
      </c>
      <c r="F8" s="61">
        <v>245</v>
      </c>
      <c r="G8" s="32"/>
      <c r="H8" s="32"/>
      <c r="I8" s="32"/>
      <c r="J8" s="32"/>
      <c r="K8" s="61">
        <v>245</v>
      </c>
      <c r="L8" s="32"/>
      <c r="M8" s="61">
        <v>245</v>
      </c>
      <c r="N8" s="32"/>
      <c r="O8" s="32"/>
      <c r="P8" s="32"/>
      <c r="Q8" s="32"/>
      <c r="R8" s="32"/>
      <c r="S8" s="32"/>
      <c r="T8" s="32"/>
      <c r="U8" s="32"/>
    </row>
    <row r="9" ht="22.8" customHeight="1" spans="1:21">
      <c r="A9" s="70" t="s">
        <v>167</v>
      </c>
      <c r="B9" s="70" t="s">
        <v>162</v>
      </c>
      <c r="C9" s="70" t="s">
        <v>170</v>
      </c>
      <c r="D9" s="58">
        <v>101001</v>
      </c>
      <c r="E9" s="86" t="s">
        <v>171</v>
      </c>
      <c r="F9" s="85">
        <v>476.8</v>
      </c>
      <c r="G9" s="92"/>
      <c r="H9" s="92"/>
      <c r="I9" s="92"/>
      <c r="J9" s="92"/>
      <c r="K9" s="85">
        <v>476.8</v>
      </c>
      <c r="L9" s="92"/>
      <c r="M9" s="85">
        <v>476.8</v>
      </c>
      <c r="N9" s="92"/>
      <c r="O9" s="92"/>
      <c r="P9" s="92"/>
      <c r="Q9" s="92"/>
      <c r="R9" s="92"/>
      <c r="S9" s="92"/>
      <c r="T9" s="92"/>
      <c r="U9" s="92"/>
    </row>
    <row r="10" ht="22.5" customHeight="1" spans="1:21">
      <c r="A10" s="66">
        <v>208</v>
      </c>
      <c r="B10" s="66" t="s">
        <v>168</v>
      </c>
      <c r="C10" s="66">
        <v>5</v>
      </c>
      <c r="D10" s="58">
        <v>101001</v>
      </c>
      <c r="E10" s="66" t="s">
        <v>172</v>
      </c>
      <c r="F10" s="87">
        <v>55.57</v>
      </c>
      <c r="G10" s="87">
        <v>55.57</v>
      </c>
      <c r="H10" s="87">
        <v>55.57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ht="22.5" customHeight="1" spans="1:21">
      <c r="A11" s="66" t="s">
        <v>173</v>
      </c>
      <c r="B11" s="66" t="s">
        <v>168</v>
      </c>
      <c r="C11" s="66" t="s">
        <v>174</v>
      </c>
      <c r="D11" s="58">
        <v>101001</v>
      </c>
      <c r="E11" s="66" t="s">
        <v>175</v>
      </c>
      <c r="F11" s="87">
        <v>27.79</v>
      </c>
      <c r="G11" s="87">
        <v>27.79</v>
      </c>
      <c r="H11" s="87">
        <v>27.79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ht="22.5" customHeight="1" spans="1:21">
      <c r="A12" s="66" t="s">
        <v>173</v>
      </c>
      <c r="B12" s="66" t="s">
        <v>176</v>
      </c>
      <c r="C12" s="66" t="s">
        <v>165</v>
      </c>
      <c r="D12" s="58">
        <v>101001</v>
      </c>
      <c r="E12" s="66" t="s">
        <v>177</v>
      </c>
      <c r="F12" s="87">
        <v>2.08</v>
      </c>
      <c r="G12" s="87">
        <v>2.08</v>
      </c>
      <c r="H12" s="87">
        <v>2.08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5" customHeight="1" spans="1:21">
      <c r="A13" s="66" t="s">
        <v>178</v>
      </c>
      <c r="B13" s="66" t="s">
        <v>179</v>
      </c>
      <c r="C13" s="66" t="s">
        <v>162</v>
      </c>
      <c r="D13" s="58">
        <v>101001</v>
      </c>
      <c r="E13" s="66" t="s">
        <v>180</v>
      </c>
      <c r="F13" s="87">
        <v>13.89</v>
      </c>
      <c r="G13" s="87">
        <v>13.89</v>
      </c>
      <c r="H13" s="87">
        <v>13.89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5" customHeight="1" spans="1:21">
      <c r="A14" s="66" t="s">
        <v>178</v>
      </c>
      <c r="B14" s="66" t="s">
        <v>179</v>
      </c>
      <c r="C14" s="66" t="s">
        <v>181</v>
      </c>
      <c r="D14" s="58">
        <v>101001</v>
      </c>
      <c r="E14" s="66" t="s">
        <v>182</v>
      </c>
      <c r="F14" s="87">
        <v>29.52</v>
      </c>
      <c r="G14" s="87">
        <v>29.52</v>
      </c>
      <c r="H14" s="87">
        <v>29.52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</row>
    <row r="15" ht="22.5" customHeight="1" spans="1:21">
      <c r="A15" s="66" t="s">
        <v>183</v>
      </c>
      <c r="B15" s="66" t="s">
        <v>165</v>
      </c>
      <c r="C15" s="66" t="s">
        <v>163</v>
      </c>
      <c r="D15" s="58">
        <v>101001</v>
      </c>
      <c r="E15" s="66" t="s">
        <v>184</v>
      </c>
      <c r="F15" s="87">
        <v>39.61</v>
      </c>
      <c r="G15" s="87">
        <v>39.61</v>
      </c>
      <c r="H15" s="87">
        <v>39.61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H16" sqref="H16"/>
    </sheetView>
  </sheetViews>
  <sheetFormatPr defaultColWidth="10" defaultRowHeight="13.5" outlineLevelCol="4"/>
  <cols>
    <col min="1" max="1" width="24.5663716814159" customWidth="1"/>
    <col min="2" max="2" width="16.0088495575221" customWidth="1"/>
    <col min="3" max="4" width="22.2477876106195" customWidth="1"/>
    <col min="5" max="5" width="0.132743362831858" customWidth="1"/>
    <col min="6" max="6" width="9.76991150442478" customWidth="1"/>
  </cols>
  <sheetData>
    <row r="1" ht="16.35" customHeight="1" spans="1:1">
      <c r="A1" s="28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7" t="s">
        <v>29</v>
      </c>
      <c r="E3" s="28"/>
    </row>
    <row r="4" ht="20.2" customHeight="1" spans="1:5">
      <c r="A4" s="20" t="s">
        <v>30</v>
      </c>
      <c r="B4" s="20"/>
      <c r="C4" s="20" t="s">
        <v>31</v>
      </c>
      <c r="D4" s="20"/>
      <c r="E4" s="44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44"/>
    </row>
    <row r="6" ht="20.2" customHeight="1" spans="1:5">
      <c r="A6" s="33" t="s">
        <v>214</v>
      </c>
      <c r="B6" s="32"/>
      <c r="C6" s="33" t="s">
        <v>215</v>
      </c>
      <c r="D6" s="59"/>
      <c r="E6" s="45"/>
    </row>
    <row r="7" ht="20.2" customHeight="1" spans="1:5">
      <c r="A7" s="35" t="s">
        <v>216</v>
      </c>
      <c r="B7" s="46">
        <v>1431.92</v>
      </c>
      <c r="C7" s="35" t="s">
        <v>38</v>
      </c>
      <c r="D7" s="51">
        <v>1263.46</v>
      </c>
      <c r="E7" s="45"/>
    </row>
    <row r="8" ht="20.2" customHeight="1" spans="1:5">
      <c r="A8" s="35" t="s">
        <v>217</v>
      </c>
      <c r="B8" s="46">
        <v>1431.92</v>
      </c>
      <c r="C8" s="35" t="s">
        <v>42</v>
      </c>
      <c r="D8" s="51"/>
      <c r="E8" s="45"/>
    </row>
    <row r="9" ht="31.05" customHeight="1" spans="1:5">
      <c r="A9" s="35" t="s">
        <v>45</v>
      </c>
      <c r="B9" s="46"/>
      <c r="C9" s="35" t="s">
        <v>46</v>
      </c>
      <c r="D9" s="51"/>
      <c r="E9" s="45"/>
    </row>
    <row r="10" ht="20.2" customHeight="1" spans="1:5">
      <c r="A10" s="35" t="s">
        <v>218</v>
      </c>
      <c r="B10" s="46"/>
      <c r="C10" s="35" t="s">
        <v>50</v>
      </c>
      <c r="D10" s="51"/>
      <c r="E10" s="45"/>
    </row>
    <row r="11" ht="20.2" customHeight="1" spans="1:5">
      <c r="A11" s="35" t="s">
        <v>219</v>
      </c>
      <c r="B11" s="46"/>
      <c r="C11" s="35" t="s">
        <v>54</v>
      </c>
      <c r="D11" s="51"/>
      <c r="E11" s="45"/>
    </row>
    <row r="12" ht="20.2" customHeight="1" spans="1:5">
      <c r="A12" s="35" t="s">
        <v>220</v>
      </c>
      <c r="B12" s="46"/>
      <c r="C12" s="35" t="s">
        <v>58</v>
      </c>
      <c r="D12" s="51"/>
      <c r="E12" s="45"/>
    </row>
    <row r="13" ht="20.2" customHeight="1" spans="1:5">
      <c r="A13" s="33" t="s">
        <v>221</v>
      </c>
      <c r="B13" s="32"/>
      <c r="C13" s="35" t="s">
        <v>62</v>
      </c>
      <c r="D13" s="51"/>
      <c r="E13" s="45"/>
    </row>
    <row r="14" ht="20.2" customHeight="1" spans="1:5">
      <c r="A14" s="35" t="s">
        <v>216</v>
      </c>
      <c r="B14" s="46"/>
      <c r="C14" s="35" t="s">
        <v>66</v>
      </c>
      <c r="D14" s="51">
        <v>85.44</v>
      </c>
      <c r="E14" s="45"/>
    </row>
    <row r="15" ht="20.2" customHeight="1" spans="1:5">
      <c r="A15" s="35" t="s">
        <v>218</v>
      </c>
      <c r="B15" s="46"/>
      <c r="C15" s="35" t="s">
        <v>70</v>
      </c>
      <c r="D15" s="51"/>
      <c r="E15" s="45"/>
    </row>
    <row r="16" ht="20.2" customHeight="1" spans="1:5">
      <c r="A16" s="35" t="s">
        <v>219</v>
      </c>
      <c r="B16" s="46"/>
      <c r="C16" s="35" t="s">
        <v>74</v>
      </c>
      <c r="D16" s="51">
        <v>43.41</v>
      </c>
      <c r="E16" s="45"/>
    </row>
    <row r="17" ht="20.2" customHeight="1" spans="1:5">
      <c r="A17" s="35" t="s">
        <v>220</v>
      </c>
      <c r="B17" s="46"/>
      <c r="C17" s="35" t="s">
        <v>78</v>
      </c>
      <c r="D17" s="51"/>
      <c r="E17" s="45"/>
    </row>
    <row r="18" ht="20.2" customHeight="1" spans="1:5">
      <c r="A18" s="35"/>
      <c r="B18" s="46"/>
      <c r="C18" s="35" t="s">
        <v>82</v>
      </c>
      <c r="D18" s="51"/>
      <c r="E18" s="45"/>
    </row>
    <row r="19" ht="20.2" customHeight="1" spans="1:5">
      <c r="A19" s="35"/>
      <c r="B19" s="35"/>
      <c r="C19" s="35" t="s">
        <v>86</v>
      </c>
      <c r="D19" s="51"/>
      <c r="E19" s="45"/>
    </row>
    <row r="20" ht="20.2" customHeight="1" spans="1:5">
      <c r="A20" s="35"/>
      <c r="B20" s="35"/>
      <c r="C20" s="35" t="s">
        <v>90</v>
      </c>
      <c r="D20" s="51"/>
      <c r="E20" s="45"/>
    </row>
    <row r="21" ht="20.2" customHeight="1" spans="1:5">
      <c r="A21" s="35"/>
      <c r="B21" s="35"/>
      <c r="C21" s="35" t="s">
        <v>94</v>
      </c>
      <c r="D21" s="51"/>
      <c r="E21" s="45"/>
    </row>
    <row r="22" ht="20.2" customHeight="1" spans="1:5">
      <c r="A22" s="35"/>
      <c r="B22" s="35"/>
      <c r="C22" s="35" t="s">
        <v>97</v>
      </c>
      <c r="D22" s="51"/>
      <c r="E22" s="45"/>
    </row>
    <row r="23" ht="20.2" customHeight="1" spans="1:5">
      <c r="A23" s="35"/>
      <c r="B23" s="35"/>
      <c r="C23" s="35" t="s">
        <v>100</v>
      </c>
      <c r="D23" s="51"/>
      <c r="E23" s="45"/>
    </row>
    <row r="24" ht="20.2" customHeight="1" spans="1:5">
      <c r="A24" s="35"/>
      <c r="B24" s="35"/>
      <c r="C24" s="35" t="s">
        <v>102</v>
      </c>
      <c r="D24" s="51"/>
      <c r="E24" s="45"/>
    </row>
    <row r="25" ht="20.2" customHeight="1" spans="1:5">
      <c r="A25" s="35"/>
      <c r="B25" s="35"/>
      <c r="C25" s="35" t="s">
        <v>104</v>
      </c>
      <c r="D25" s="51"/>
      <c r="E25" s="45"/>
    </row>
    <row r="26" ht="20.2" customHeight="1" spans="1:5">
      <c r="A26" s="35"/>
      <c r="B26" s="35"/>
      <c r="C26" s="35" t="s">
        <v>106</v>
      </c>
      <c r="D26" s="51">
        <v>39.61</v>
      </c>
      <c r="E26" s="45"/>
    </row>
    <row r="27" ht="20.2" customHeight="1" spans="1:5">
      <c r="A27" s="35"/>
      <c r="B27" s="35"/>
      <c r="C27" s="35" t="s">
        <v>108</v>
      </c>
      <c r="D27" s="51"/>
      <c r="E27" s="45"/>
    </row>
    <row r="28" ht="20.2" customHeight="1" spans="1:5">
      <c r="A28" s="35"/>
      <c r="B28" s="35"/>
      <c r="C28" s="35" t="s">
        <v>110</v>
      </c>
      <c r="D28" s="51"/>
      <c r="E28" s="45"/>
    </row>
    <row r="29" ht="20.2" customHeight="1" spans="1:5">
      <c r="A29" s="35"/>
      <c r="B29" s="35"/>
      <c r="C29" s="35" t="s">
        <v>112</v>
      </c>
      <c r="D29" s="51"/>
      <c r="E29" s="45"/>
    </row>
    <row r="30" ht="20.2" customHeight="1" spans="1:5">
      <c r="A30" s="35"/>
      <c r="B30" s="35"/>
      <c r="C30" s="35" t="s">
        <v>114</v>
      </c>
      <c r="D30" s="51"/>
      <c r="E30" s="45"/>
    </row>
    <row r="31" ht="20.2" customHeight="1" spans="1:5">
      <c r="A31" s="35"/>
      <c r="B31" s="35"/>
      <c r="C31" s="35" t="s">
        <v>116</v>
      </c>
      <c r="D31" s="51"/>
      <c r="E31" s="45"/>
    </row>
    <row r="32" ht="20.2" customHeight="1" spans="1:5">
      <c r="A32" s="35"/>
      <c r="B32" s="35"/>
      <c r="C32" s="35" t="s">
        <v>118</v>
      </c>
      <c r="D32" s="51"/>
      <c r="E32" s="45"/>
    </row>
    <row r="33" ht="20.2" customHeight="1" spans="1:5">
      <c r="A33" s="35"/>
      <c r="B33" s="35"/>
      <c r="C33" s="35" t="s">
        <v>120</v>
      </c>
      <c r="D33" s="51"/>
      <c r="E33" s="45"/>
    </row>
    <row r="34" ht="20.2" customHeight="1" spans="1:5">
      <c r="A34" s="35"/>
      <c r="B34" s="35"/>
      <c r="C34" s="35" t="s">
        <v>121</v>
      </c>
      <c r="D34" s="51"/>
      <c r="E34" s="45"/>
    </row>
    <row r="35" ht="20.2" customHeight="1" spans="1:5">
      <c r="A35" s="35"/>
      <c r="B35" s="35"/>
      <c r="C35" s="35" t="s">
        <v>122</v>
      </c>
      <c r="D35" s="51"/>
      <c r="E35" s="45"/>
    </row>
    <row r="36" ht="20.2" customHeight="1" spans="1:5">
      <c r="A36" s="35"/>
      <c r="B36" s="35"/>
      <c r="C36" s="35" t="s">
        <v>123</v>
      </c>
      <c r="D36" s="51"/>
      <c r="E36" s="45"/>
    </row>
    <row r="37" ht="20.2" customHeight="1" spans="1:5">
      <c r="A37" s="35"/>
      <c r="B37" s="35"/>
      <c r="C37" s="35"/>
      <c r="D37" s="35"/>
      <c r="E37" s="45"/>
    </row>
    <row r="38" ht="20.2" customHeight="1" spans="1:5">
      <c r="A38" s="33"/>
      <c r="B38" s="33"/>
      <c r="C38" s="33" t="s">
        <v>222</v>
      </c>
      <c r="D38" s="32"/>
      <c r="E38" s="91"/>
    </row>
    <row r="39" ht="20.2" customHeight="1" spans="1:5">
      <c r="A39" s="33"/>
      <c r="B39" s="33"/>
      <c r="C39" s="33"/>
      <c r="D39" s="33"/>
      <c r="E39" s="91"/>
    </row>
    <row r="40" ht="20.2" customHeight="1" spans="1:5">
      <c r="A40" s="47" t="s">
        <v>223</v>
      </c>
      <c r="B40" s="59">
        <v>1431.92</v>
      </c>
      <c r="C40" s="47" t="s">
        <v>224</v>
      </c>
      <c r="D40" s="59">
        <v>1431.92</v>
      </c>
      <c r="E40" s="91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scale="95" fitToWidth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20" zoomScaleNormal="120" workbookViewId="0">
      <selection activeCell="E16" sqref="E16"/>
    </sheetView>
  </sheetViews>
  <sheetFormatPr defaultColWidth="10" defaultRowHeight="13.5"/>
  <cols>
    <col min="1" max="2" width="4.88495575221239" customWidth="1"/>
    <col min="3" max="3" width="5.9646017699115" customWidth="1"/>
    <col min="4" max="4" width="8.94690265486726" customWidth="1"/>
    <col min="5" max="6" width="16.4159292035398" customWidth="1"/>
    <col min="7" max="7" width="11.5309734513274" customWidth="1"/>
    <col min="8" max="8" width="12.4867256637168" customWidth="1"/>
    <col min="9" max="9" width="10.858407079646" customWidth="1"/>
    <col min="10" max="10" width="14.6548672566372" customWidth="1"/>
    <col min="11" max="11" width="11.3982300884956" customWidth="1"/>
    <col min="12" max="12" width="19" customWidth="1"/>
    <col min="13" max="13" width="9.76991150442478" customWidth="1"/>
  </cols>
  <sheetData>
    <row r="1" ht="16.35" customHeight="1" spans="1:4">
      <c r="A1" s="28"/>
      <c r="D1" s="28"/>
    </row>
    <row r="2" ht="43.1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15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7" t="s">
        <v>29</v>
      </c>
      <c r="L3" s="27"/>
    </row>
    <row r="4" ht="25" customHeight="1" spans="1:12">
      <c r="A4" s="20" t="s">
        <v>151</v>
      </c>
      <c r="B4" s="20"/>
      <c r="C4" s="20"/>
      <c r="D4" s="20" t="s">
        <v>152</v>
      </c>
      <c r="E4" s="20" t="s">
        <v>153</v>
      </c>
      <c r="F4" s="20" t="s">
        <v>132</v>
      </c>
      <c r="G4" s="20" t="s">
        <v>154</v>
      </c>
      <c r="H4" s="20"/>
      <c r="I4" s="20"/>
      <c r="J4" s="20"/>
      <c r="K4" s="20"/>
      <c r="L4" s="20" t="s">
        <v>155</v>
      </c>
    </row>
    <row r="5" ht="20.7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225</v>
      </c>
      <c r="I5" s="20"/>
      <c r="J5" s="20"/>
      <c r="K5" s="20" t="s">
        <v>226</v>
      </c>
      <c r="L5" s="20"/>
    </row>
    <row r="6" ht="28.45" customHeight="1" spans="1:12">
      <c r="A6" s="20" t="s">
        <v>159</v>
      </c>
      <c r="B6" s="20" t="s">
        <v>160</v>
      </c>
      <c r="C6" s="20" t="s">
        <v>161</v>
      </c>
      <c r="D6" s="20"/>
      <c r="E6" s="20"/>
      <c r="F6" s="20"/>
      <c r="G6" s="20"/>
      <c r="H6" s="20" t="s">
        <v>206</v>
      </c>
      <c r="I6" s="71" t="s">
        <v>227</v>
      </c>
      <c r="J6" s="71" t="s">
        <v>196</v>
      </c>
      <c r="K6" s="71"/>
      <c r="L6" s="71"/>
    </row>
    <row r="7" ht="22.8" customHeight="1" spans="1:12">
      <c r="A7" s="57">
        <v>201</v>
      </c>
      <c r="B7" s="57" t="s">
        <v>162</v>
      </c>
      <c r="C7" s="57" t="s">
        <v>163</v>
      </c>
      <c r="D7" s="58">
        <v>101001</v>
      </c>
      <c r="E7" s="30" t="s">
        <v>164</v>
      </c>
      <c r="F7" s="61">
        <v>469.45</v>
      </c>
      <c r="G7" s="61">
        <v>469.45</v>
      </c>
      <c r="H7" s="61">
        <v>469.45</v>
      </c>
      <c r="I7" s="87"/>
      <c r="J7" s="87"/>
      <c r="K7" s="87"/>
      <c r="L7" s="89"/>
    </row>
    <row r="8" ht="22.8" customHeight="1" spans="1:12">
      <c r="A8" s="57">
        <v>201</v>
      </c>
      <c r="B8" s="57" t="s">
        <v>162</v>
      </c>
      <c r="C8" s="57" t="s">
        <v>165</v>
      </c>
      <c r="D8" s="58">
        <v>101001</v>
      </c>
      <c r="E8" s="30" t="s">
        <v>166</v>
      </c>
      <c r="F8" s="61">
        <v>72.21</v>
      </c>
      <c r="G8" s="61">
        <v>72.21</v>
      </c>
      <c r="H8" s="61"/>
      <c r="I8" s="79"/>
      <c r="J8" s="87"/>
      <c r="K8" s="87">
        <v>67.21</v>
      </c>
      <c r="L8" s="87">
        <v>5</v>
      </c>
    </row>
    <row r="9" ht="22.8" customHeight="1" spans="1:12">
      <c r="A9" s="57" t="s">
        <v>167</v>
      </c>
      <c r="B9" s="57" t="s">
        <v>162</v>
      </c>
      <c r="C9" s="57" t="s">
        <v>168</v>
      </c>
      <c r="D9" s="58">
        <v>101001</v>
      </c>
      <c r="E9" s="30" t="s">
        <v>169</v>
      </c>
      <c r="F9" s="61">
        <v>245</v>
      </c>
      <c r="G9" s="85">
        <v>245</v>
      </c>
      <c r="H9" s="61"/>
      <c r="I9" s="79"/>
      <c r="J9" s="87"/>
      <c r="K9" s="87"/>
      <c r="L9" s="87">
        <v>245</v>
      </c>
    </row>
    <row r="10" ht="22.8" customHeight="1" spans="1:12">
      <c r="A10" s="70" t="s">
        <v>167</v>
      </c>
      <c r="B10" s="70" t="s">
        <v>162</v>
      </c>
      <c r="C10" s="70" t="s">
        <v>170</v>
      </c>
      <c r="D10" s="58">
        <v>101001</v>
      </c>
      <c r="E10" s="86" t="s">
        <v>171</v>
      </c>
      <c r="F10" s="85">
        <v>476.8</v>
      </c>
      <c r="G10" s="87">
        <v>476.8</v>
      </c>
      <c r="H10" s="61"/>
      <c r="I10" s="90"/>
      <c r="J10" s="90"/>
      <c r="K10" s="90"/>
      <c r="L10" s="87">
        <v>476.8</v>
      </c>
    </row>
    <row r="11" ht="21" customHeight="1" spans="1:12">
      <c r="A11" s="66">
        <v>208</v>
      </c>
      <c r="B11" s="66" t="s">
        <v>168</v>
      </c>
      <c r="C11" s="66">
        <v>5</v>
      </c>
      <c r="D11" s="88">
        <v>101001</v>
      </c>
      <c r="E11" s="66" t="s">
        <v>172</v>
      </c>
      <c r="F11" s="87">
        <v>55.57</v>
      </c>
      <c r="G11" s="87">
        <v>55.57</v>
      </c>
      <c r="H11" s="87">
        <v>55.57</v>
      </c>
      <c r="I11" s="79"/>
      <c r="J11" s="79"/>
      <c r="K11" s="79"/>
      <c r="L11" s="79"/>
    </row>
    <row r="12" ht="21" customHeight="1" spans="1:12">
      <c r="A12" s="66" t="s">
        <v>173</v>
      </c>
      <c r="B12" s="66" t="s">
        <v>168</v>
      </c>
      <c r="C12" s="66" t="s">
        <v>174</v>
      </c>
      <c r="D12" s="88">
        <v>101001</v>
      </c>
      <c r="E12" s="66" t="s">
        <v>175</v>
      </c>
      <c r="F12" s="87">
        <v>27.79</v>
      </c>
      <c r="G12" s="87">
        <v>27.79</v>
      </c>
      <c r="H12" s="87">
        <v>27.79</v>
      </c>
      <c r="I12" s="79"/>
      <c r="J12" s="79"/>
      <c r="K12" s="79"/>
      <c r="L12" s="79"/>
    </row>
    <row r="13" ht="21" customHeight="1" spans="1:12">
      <c r="A13" s="66" t="s">
        <v>173</v>
      </c>
      <c r="B13" s="66" t="s">
        <v>176</v>
      </c>
      <c r="C13" s="66" t="s">
        <v>165</v>
      </c>
      <c r="D13" s="88">
        <v>101001</v>
      </c>
      <c r="E13" s="66" t="s">
        <v>177</v>
      </c>
      <c r="F13" s="87">
        <v>2.08</v>
      </c>
      <c r="G13" s="87">
        <v>2.08</v>
      </c>
      <c r="H13" s="87">
        <v>2.08</v>
      </c>
      <c r="I13" s="79"/>
      <c r="J13" s="79"/>
      <c r="K13" s="79"/>
      <c r="L13" s="79"/>
    </row>
    <row r="14" ht="21" customHeight="1" spans="1:12">
      <c r="A14" s="66" t="s">
        <v>178</v>
      </c>
      <c r="B14" s="66" t="s">
        <v>179</v>
      </c>
      <c r="C14" s="66" t="s">
        <v>162</v>
      </c>
      <c r="D14" s="88">
        <v>101001</v>
      </c>
      <c r="E14" s="66" t="s">
        <v>180</v>
      </c>
      <c r="F14" s="87">
        <v>13.89</v>
      </c>
      <c r="G14" s="87">
        <v>13.89</v>
      </c>
      <c r="H14" s="87">
        <v>13.89</v>
      </c>
      <c r="I14" s="79"/>
      <c r="J14" s="79"/>
      <c r="K14" s="79"/>
      <c r="L14" s="79"/>
    </row>
    <row r="15" ht="21" customHeight="1" spans="1:12">
      <c r="A15" s="66" t="s">
        <v>178</v>
      </c>
      <c r="B15" s="66" t="s">
        <v>179</v>
      </c>
      <c r="C15" s="66" t="s">
        <v>181</v>
      </c>
      <c r="D15" s="88">
        <v>101001</v>
      </c>
      <c r="E15" s="66" t="s">
        <v>182</v>
      </c>
      <c r="F15" s="87">
        <v>29.52</v>
      </c>
      <c r="G15" s="87">
        <v>29.52</v>
      </c>
      <c r="H15" s="87">
        <v>29.52</v>
      </c>
      <c r="I15" s="79"/>
      <c r="J15" s="79"/>
      <c r="K15" s="79"/>
      <c r="L15" s="79"/>
    </row>
    <row r="16" ht="21" customHeight="1" spans="1:12">
      <c r="A16" s="66" t="s">
        <v>183</v>
      </c>
      <c r="B16" s="66" t="s">
        <v>165</v>
      </c>
      <c r="C16" s="66" t="s">
        <v>163</v>
      </c>
      <c r="D16" s="88">
        <v>101001</v>
      </c>
      <c r="E16" s="66" t="s">
        <v>184</v>
      </c>
      <c r="F16" s="87">
        <v>39.61</v>
      </c>
      <c r="G16" s="87">
        <v>39.61</v>
      </c>
      <c r="H16" s="87">
        <v>39.61</v>
      </c>
      <c r="I16" s="79"/>
      <c r="J16" s="79"/>
      <c r="K16" s="79"/>
      <c r="L16" s="7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vicki</cp:lastModifiedBy>
  <dcterms:created xsi:type="dcterms:W3CDTF">2022-04-15T06:41:00Z</dcterms:created>
  <dcterms:modified xsi:type="dcterms:W3CDTF">2023-07-30T04:22:12Z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