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<sst xmlns="http://schemas.openxmlformats.org/spreadsheetml/2006/main" count="924" uniqueCount="390">
  <si>
    <t>2023年部门预算公开表</t>
  </si>
  <si>
    <t>单位编码：</t>
  </si>
  <si>
    <t>单位名称：</t>
  </si>
  <si>
    <t>中共岳阳市南湖新区工委组织部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</si>
  <si>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</si>
  <si>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</si>
  <si>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</si>
  <si>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</si>
  <si>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</si>
  <si>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</si>
  <si>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</si>
  <si>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</si>
  <si>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</si>
  <si>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</si>
  <si>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</si>
  <si>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</si>
  <si>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</si>
  <si>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</si>
  <si>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</si>
  <si>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</si>
  <si>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</si>
  <si>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</si>
  <si>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</si>
  <si>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</si>
  <si>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</si>
  <si>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</si>
  <si>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</si>
  <si>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</si>
  <si>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单位：中共岳阳市南湖新区工委组织部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</si>
  <si>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</si>
  <si>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</si>
  <si>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</si>
  <si>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</si>
  <si>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</si>
  <si>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</si>
  <si>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</si>
  <si>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</si>
  <si>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</si>
  <si>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</si>
  <si>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</si>
  <si>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</si>
  <si>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</si>
  <si>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</si>
  <si>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</si>
  <si>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</si>
  <si>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</si>
  <si>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</si>
  <si>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</si>
  <si>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</si>
  <si>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</si>
  <si>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</si>
  <si>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</si>
  <si>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</si>
  <si>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</si>
  <si>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</si>
  <si>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</si>
  <si>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</si>
  <si>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</si>
  <si>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</si>
  <si>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</si>
  <si>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</si>
  <si>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</si>
  <si>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</si>
  <si>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</si>
  <si>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</si>
  <si>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</si>
  <si>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</si>
  <si>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</si>
  <si>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</si>
  <si>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</si>
  <si>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</si>
  <si>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</si>
  <si>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</si>
  <si>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</si>
  <si>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</si>
  <si>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</si>
  <si>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</si>
  <si>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</si>
  <si>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</si>
  <si>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</si>
  <si>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</si>
  <si>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</si>
  <si>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</si>
  <si>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</si>
  <si>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</si>
  <si>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</si>
  <si>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</si>
  <si>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</si>
  <si>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</si>
  <si>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</si>
  <si>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</si>
  <si>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</si>
  <si>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</si>
  <si>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</si>
  <si>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</si>
  <si>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</si>
  <si>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</si>
  <si>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</si>
  <si>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</si>
  <si>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</si>
  <si>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</si>
  <si>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</si>
  <si>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</si>
  <si>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</si>
  <si>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</si>
  <si>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</si>
  <si>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</si>
  <si>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</si>
  <si>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</si>
  <si>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</si>
  <si>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</si>
  <si>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</si>
  <si>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</si>
  <si>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</si>
  <si>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</si>
  <si>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</si>
  <si>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</si>
  <si>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</si>
  <si>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</si>
  <si>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</si>
  <si>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</si>
  <si>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</si>
  <si>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</si>
  <si>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</si>
  <si>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</si>
  <si>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</si>
  <si>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</si>
  <si>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</si>
  <si>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</si>
  <si>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</si>
  <si>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</si>
  <si>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</si>
  <si>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</si>
  <si>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</si>
  <si>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</si>
  <si>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</si>
  <si>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</si>
  <si>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</si>
  <si>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</si>
  <si>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</si>
  <si>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</si>
  <si>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</si>
  <si>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</si>
  <si>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</si>
  <si>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</si>
  <si>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</si>
  <si>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</si>
  <si>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</si>
  <si>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</si>
  <si>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</si>
  <si>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区工委组织部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</si>
  <si>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</si>
  <si>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</si>
  <si>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</si>
  <si>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</si>
  <si>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</si>
  <si>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</si>
  <si>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</si>
  <si>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</si>
  <si>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</si>
  <si>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</si>
  <si>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</si>
  <si>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</si>
  <si>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01</t>
  </si>
  <si>
    <t>行政运行</t>
  </si>
  <si>
    <t>201</t>
  </si>
  <si>
    <t>32</t>
  </si>
  <si>
    <t>02</t>
  </si>
  <si>
    <t>一般行政管理事务</t>
  </si>
  <si>
    <t>99</t>
  </si>
  <si>
    <t>其他组织事务</t>
  </si>
  <si>
    <t>208</t>
  </si>
  <si>
    <t>05</t>
  </si>
  <si>
    <t>机关事业单位基本养老保险</t>
  </si>
  <si>
    <t>06</t>
  </si>
  <si>
    <t>机关事业单位职业年金</t>
  </si>
  <si>
    <t>210</t>
  </si>
  <si>
    <t>11</t>
  </si>
  <si>
    <t>公务员医疗补助</t>
  </si>
  <si>
    <t>27</t>
  </si>
  <si>
    <t>财政对工伤保险基金的补助</t>
  </si>
  <si>
    <t>其他行政事业单位医疗支出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</si>
  <si>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</si>
  <si>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</si>
  <si>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</si>
  <si>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</si>
  <si>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</si>
  <si>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</si>
  <si>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</si>
  <si>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</si>
  <si>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</si>
  <si>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</si>
  <si>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</si>
  <si>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</si>
  <si>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</si>
  <si>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</si>
  <si>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</si>
  <si>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</si>
  <si>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</si>
  <si>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</si>
  <si>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</si>
  <si>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</si>
  <si>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</si>
  <si>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</si>
  <si>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</si>
  <si>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</si>
  <si>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</si>
  <si>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</si>
  <si>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</si>
  <si>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</si>
  <si>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</si>
  <si>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</si>
  <si>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</si>
  <si>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</si>
  <si>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</si>
  <si>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</si>
  <si>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</si>
  <si>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</si>
  <si>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</si>
  <si>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</si>
  <si>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</si>
  <si>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</si>
  <si>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</si>
  <si>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</si>
  <si>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</si>
  <si>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</si>
  <si>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</si>
  <si>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</si>
  <si>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</si>
  <si>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</si>
  <si>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</si>
  <si>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</si>
  <si>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</si>
  <si>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</si>
  <si>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</si>
  <si>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</si>
  <si>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</si>
  <si>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</si>
  <si>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</si>
  <si>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</si>
  <si>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</si>
  <si>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</si>
  <si>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</si>
  <si>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</si>
  <si>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</si>
  <si>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</si>
  <si>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</si>
  <si>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</si>
  <si>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</si>
  <si>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</si>
  <si>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</si>
  <si>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</si>
  <si>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</si>
  <si>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</si>
  <si>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</si>
  <si>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</si>
  <si>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</si>
  <si>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</si>
  <si>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</si>
  <si>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</si>
  <si>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</si>
  <si>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</si>
  <si>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</si>
  <si>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</si>
  <si>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</si>
  <si>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</si>
  <si>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</si>
  <si>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</si>
  <si>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</si>
  <si>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</si>
  <si>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</si>
  <si>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</si>
  <si>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</si>
  <si>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</si>
  <si>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</si>
  <si>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</si>
  <si>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</si>
  <si>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</si>
  <si>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</si>
  <si>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</si>
  <si>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</si>
  <si>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</si>
  <si>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</si>
  <si>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</si>
  <si>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</si>
  <si>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</si>
  <si>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</si>
  <si>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</si>
  <si>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</si>
  <si>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</si>
  <si>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</si>
  <si>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</si>
  <si>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</si>
  <si>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</si>
  <si>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</si>
  <si>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</si>
  <si>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</si>
  <si>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</si>
  <si>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</si>
  <si>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</si>
  <si>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</si>
  <si>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</si>
  <si>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</si>
  <si>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</si>
  <si>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</si>
  <si>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</si>
  <si>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</si>
  <si>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</si>
  <si>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</si>
  <si>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</si>
  <si>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</si>
  <si>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</si>
  <si>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绩效考评工作经费</t>
  </si>
  <si>
    <t>老干专项（含关工委、老科协工作经费）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</si>
  <si>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</si>
  <si>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</si>
  <si>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</si>
  <si>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</si>
  <si>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</si>
  <si>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</si>
  <si>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</si>
  <si>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</si>
  <si>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</si>
  <si>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</si>
  <si>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</si>
  <si>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</si>
  <si>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</si>
  <si>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</si>
  <si>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聚焦争先创优，扎实答好“考核导向卷”</t>
  </si>
  <si>
    <t>成本指标</t>
  </si>
  <si>
    <t>经济成本指标</t>
  </si>
  <si>
    <t>严控标准，厉行节俭</t>
  </si>
  <si>
    <t>厉行节俭，严控标准</t>
  </si>
  <si>
    <t>控制标准</t>
  </si>
  <si>
    <t>产出指标</t>
  </si>
  <si>
    <t>数量指标</t>
  </si>
  <si>
    <t>年中、年终考核</t>
  </si>
  <si>
    <t>按要求进行考评</t>
  </si>
  <si>
    <t>时效指标</t>
  </si>
  <si>
    <t>考核2次</t>
  </si>
  <si>
    <t>质量指标</t>
  </si>
  <si>
    <t>全年工作任务</t>
  </si>
  <si>
    <t>按要求完成全年工作任务</t>
  </si>
  <si>
    <t>聚焦提质增效，扎实答好“老干服务卷”</t>
  </si>
  <si>
    <t>发放餐补、节假日福利</t>
  </si>
  <si>
    <t>老干餐补17.64万，节假日福利11.76万，体检12.25万元，</t>
  </si>
  <si>
    <t>按标准发放各项福利</t>
  </si>
  <si>
    <t>开展新春茶话会，重阳节活动</t>
  </si>
  <si>
    <t>主要节假日开展老干活动</t>
  </si>
  <si>
    <t>根据实际情况，开展老干活动</t>
  </si>
  <si>
    <t>及时落实老干部福利</t>
  </si>
  <si>
    <t>上半年发放一次节假日福利，组织老干部体检，下半年发放一次节假日福利，年底发放老干部餐补。</t>
  </si>
  <si>
    <t>按时落实各项福利</t>
  </si>
  <si>
    <t>社会效益指标</t>
  </si>
  <si>
    <t>工作成效</t>
  </si>
  <si>
    <t>实现对老干部的关心与关怀</t>
  </si>
  <si>
    <t>满意度指标</t>
  </si>
  <si>
    <t>服务对象满意度指标</t>
  </si>
  <si>
    <t>老干部满意度</t>
  </si>
  <si>
    <r>
      <rPr>
        <sz val="7"/>
        <rFont val="SimSun"/>
        <charset val="134"/>
      </rPr>
      <t>≥</t>
    </r>
    <r>
      <rPr>
        <sz val="8"/>
        <rFont val="SimSun"/>
        <charset val="134"/>
      </rPr>
      <t>100%</t>
    </r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</si>
  <si>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</si>
  <si>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</si>
  <si>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</si>
  <si>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</si>
  <si>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</si>
  <si>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</si>
  <si>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</si>
  <si>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</si>
  <si>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</si>
  <si>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</si>
  <si>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1、聚焦忠诚履职，扎实答好“政治建设卷”。
2、聚焦选育管用，扎实答好“干部成长卷”。
3、聚焦服务惠民，扎实答好“党建引领卷”。
4、聚焦筑巢引凤，扎实答好“人才赋能卷”。
5、聚焦争先创优，扎实答好“考核导向卷”。
6、聚焦科学精准，扎实答好“编制管理卷”。
7、聚焦提质增效，扎实答好“老干服务卷”。</t>
  </si>
  <si>
    <t>重点工作任务完成</t>
  </si>
  <si>
    <t>组织重点工作、编制重点工、人才重点工作、机关工委重点工作</t>
  </si>
  <si>
    <t>履职目标实现</t>
  </si>
  <si>
    <t>群中满意、干部满意</t>
  </si>
  <si>
    <t>效益指标</t>
  </si>
  <si>
    <t>履职效益</t>
  </si>
  <si>
    <t>满意度</t>
  </si>
  <si>
    <t>≥95%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</si>
  <si>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</si>
  <si>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</si>
  <si>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</si>
  <si>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</si>
  <si>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</si>
  <si>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</si>
  <si>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经济效益指标</t>
  </si>
  <si>
    <t>生态效益指标</t>
  </si>
  <si>
    <t>可持续影响指标</t>
  </si>
  <si>
    <t>社会公益或服务对象满意度指标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</si>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</sst>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10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13" applyNumberFormat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R17" sqref="R17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4.375" customWidth="1"/>
    <col min="9" max="10" width="9.76666666666667" customWidth="1"/>
  </cols>
  <sheetData>
    <row r="1" ht="73.3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9"/>
      <c r="B4" s="60"/>
      <c r="C4" s="17"/>
      <c r="D4" s="59" t="s">
        <v>1</v>
      </c>
      <c r="E4" s="54">
        <v>103001</v>
      </c>
      <c r="F4" s="54"/>
      <c r="G4" s="54"/>
      <c r="H4" s="54"/>
      <c r="I4" s="17"/>
    </row>
    <row r="5" ht="54.3" customHeight="1" spans="1:9">
      <c r="A5" s="59"/>
      <c r="B5" s="60"/>
      <c r="C5" s="17"/>
      <c r="D5" s="59" t="s">
        <v>2</v>
      </c>
      <c r="E5" s="54" t="s">
        <v>3</v>
      </c>
      <c r="F5" s="54"/>
      <c r="G5" s="54"/>
      <c r="H5" s="54"/>
      <c r="I5" s="17"/>
    </row>
  </sheetData>
  <mergeCells count="3">
    <mergeCell ref="A1:I1"/>
    <mergeCell ref="E4:H4"/>
    <mergeCell ref="E5:H5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30" zoomScaleNormal="130"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17"/>
    </row>
    <row r="2" ht="44.85" customHeight="1" spans="1:14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2.4" customHeight="1" spans="1:14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6" t="s">
        <v>29</v>
      </c>
      <c r="N3" s="16"/>
    </row>
    <row r="4" ht="42.25" customHeight="1" spans="1:14">
      <c r="A4" s="12" t="s">
        <v>151</v>
      </c>
      <c r="B4" s="12"/>
      <c r="C4" s="12"/>
      <c r="D4" s="12" t="s">
        <v>184</v>
      </c>
      <c r="E4" s="12" t="s">
        <v>185</v>
      </c>
      <c r="F4" s="12" t="s">
        <v>201</v>
      </c>
      <c r="G4" s="12" t="s">
        <v>187</v>
      </c>
      <c r="H4" s="12"/>
      <c r="I4" s="12"/>
      <c r="J4" s="12"/>
      <c r="K4" s="12"/>
      <c r="L4" s="12" t="s">
        <v>191</v>
      </c>
      <c r="M4" s="12"/>
      <c r="N4" s="12"/>
    </row>
    <row r="5" ht="39.65" customHeight="1" spans="1:14">
      <c r="A5" s="23" t="s">
        <v>159</v>
      </c>
      <c r="B5" s="23" t="s">
        <v>160</v>
      </c>
      <c r="C5" s="23" t="s">
        <v>161</v>
      </c>
      <c r="D5" s="23"/>
      <c r="E5" s="23"/>
      <c r="F5" s="23"/>
      <c r="G5" s="23" t="s">
        <v>132</v>
      </c>
      <c r="H5" s="23" t="s">
        <v>224</v>
      </c>
      <c r="I5" s="23" t="s">
        <v>225</v>
      </c>
      <c r="J5" s="23" t="s">
        <v>183</v>
      </c>
      <c r="K5" s="23" t="s">
        <v>226</v>
      </c>
      <c r="L5" s="23" t="s">
        <v>132</v>
      </c>
      <c r="M5" s="23" t="s">
        <v>202</v>
      </c>
      <c r="N5" s="23" t="s">
        <v>227</v>
      </c>
    </row>
    <row r="6" ht="22.8" customHeight="1" spans="1:14">
      <c r="A6" s="32">
        <v>201</v>
      </c>
      <c r="B6" s="32" t="s">
        <v>162</v>
      </c>
      <c r="C6" s="32" t="s">
        <v>163</v>
      </c>
      <c r="D6" s="24">
        <v>103001</v>
      </c>
      <c r="E6" s="24" t="s">
        <v>164</v>
      </c>
      <c r="F6" s="34">
        <v>130.37</v>
      </c>
      <c r="G6" s="34">
        <v>130.37</v>
      </c>
      <c r="H6" s="34">
        <v>130.37</v>
      </c>
      <c r="I6" s="34"/>
      <c r="J6" s="34"/>
      <c r="K6" s="39"/>
      <c r="L6" s="34"/>
      <c r="M6" s="34"/>
      <c r="N6" s="39"/>
    </row>
    <row r="7" ht="22.8" customHeight="1" spans="1:14">
      <c r="A7" s="32" t="s">
        <v>171</v>
      </c>
      <c r="B7" s="32" t="s">
        <v>172</v>
      </c>
      <c r="C7" s="32" t="s">
        <v>172</v>
      </c>
      <c r="D7" s="24">
        <v>103001</v>
      </c>
      <c r="E7" s="24" t="s">
        <v>173</v>
      </c>
      <c r="F7" s="24">
        <v>19.33</v>
      </c>
      <c r="G7" s="34">
        <v>19.33</v>
      </c>
      <c r="H7" s="34"/>
      <c r="I7" s="34">
        <v>19.33</v>
      </c>
      <c r="J7" s="34"/>
      <c r="K7" s="36"/>
      <c r="L7" s="34"/>
      <c r="M7" s="34"/>
      <c r="N7" s="36"/>
    </row>
    <row r="8" ht="22.8" customHeight="1" spans="1:14">
      <c r="A8" s="32" t="s">
        <v>171</v>
      </c>
      <c r="B8" s="32" t="s">
        <v>172</v>
      </c>
      <c r="C8" s="32" t="s">
        <v>174</v>
      </c>
      <c r="D8" s="24">
        <v>103001</v>
      </c>
      <c r="E8" s="24" t="s">
        <v>175</v>
      </c>
      <c r="F8" s="24">
        <v>9.67</v>
      </c>
      <c r="G8" s="34">
        <v>9.67</v>
      </c>
      <c r="H8" s="34"/>
      <c r="I8" s="34">
        <v>9.67</v>
      </c>
      <c r="J8" s="34"/>
      <c r="K8" s="26"/>
      <c r="L8" s="34"/>
      <c r="M8" s="34"/>
      <c r="N8" s="26"/>
    </row>
    <row r="9" ht="22.8" customHeight="1" spans="1:14">
      <c r="A9" s="32" t="s">
        <v>176</v>
      </c>
      <c r="B9" s="32" t="s">
        <v>177</v>
      </c>
      <c r="C9" s="32" t="s">
        <v>162</v>
      </c>
      <c r="D9" s="24">
        <v>103001</v>
      </c>
      <c r="E9" s="24" t="s">
        <v>178</v>
      </c>
      <c r="F9" s="24">
        <v>4.83</v>
      </c>
      <c r="G9" s="34">
        <v>4.83</v>
      </c>
      <c r="H9" s="34"/>
      <c r="I9" s="34">
        <v>4.83</v>
      </c>
      <c r="J9" s="34"/>
      <c r="K9" s="26"/>
      <c r="L9" s="34"/>
      <c r="M9" s="34"/>
      <c r="N9" s="26"/>
    </row>
    <row r="10" ht="22.8" customHeight="1" spans="1:14">
      <c r="A10" s="32" t="s">
        <v>171</v>
      </c>
      <c r="B10" s="32" t="s">
        <v>179</v>
      </c>
      <c r="C10" s="32" t="s">
        <v>167</v>
      </c>
      <c r="D10" s="24">
        <v>103001</v>
      </c>
      <c r="E10" s="24" t="s">
        <v>180</v>
      </c>
      <c r="F10" s="24">
        <v>0.73</v>
      </c>
      <c r="G10" s="34">
        <v>0.73</v>
      </c>
      <c r="H10" s="34"/>
      <c r="I10" s="34">
        <v>0.73</v>
      </c>
      <c r="J10" s="34"/>
      <c r="K10" s="26"/>
      <c r="L10" s="34"/>
      <c r="M10" s="34"/>
      <c r="N10" s="26"/>
    </row>
    <row r="11" ht="22.8" customHeight="1" spans="1:14">
      <c r="A11" s="32" t="s">
        <v>176</v>
      </c>
      <c r="B11" s="32" t="s">
        <v>177</v>
      </c>
      <c r="C11" s="32" t="s">
        <v>169</v>
      </c>
      <c r="D11" s="24">
        <v>103001</v>
      </c>
      <c r="E11" s="24" t="s">
        <v>181</v>
      </c>
      <c r="F11" s="24">
        <v>10.27</v>
      </c>
      <c r="G11" s="34">
        <v>10.27</v>
      </c>
      <c r="H11" s="34"/>
      <c r="I11" s="34">
        <v>10.27</v>
      </c>
      <c r="J11" s="34"/>
      <c r="K11" s="26"/>
      <c r="L11" s="34"/>
      <c r="M11" s="34"/>
      <c r="N11" s="26"/>
    </row>
    <row r="12" ht="22.8" customHeight="1" spans="1:14">
      <c r="A12" s="32" t="s">
        <v>182</v>
      </c>
      <c r="B12" s="32" t="s">
        <v>167</v>
      </c>
      <c r="C12" s="32" t="s">
        <v>163</v>
      </c>
      <c r="D12" s="24">
        <v>103001</v>
      </c>
      <c r="E12" s="24" t="s">
        <v>183</v>
      </c>
      <c r="F12" s="24">
        <v>14.5</v>
      </c>
      <c r="G12" s="34">
        <v>14.5</v>
      </c>
      <c r="H12" s="34"/>
      <c r="I12" s="34"/>
      <c r="J12" s="34">
        <v>14.5</v>
      </c>
      <c r="K12" s="26"/>
      <c r="L12" s="34"/>
      <c r="M12" s="34"/>
      <c r="N12" s="26"/>
    </row>
    <row r="13" ht="22.8" customHeight="1" spans="1:14">
      <c r="A13" s="37" t="s">
        <v>132</v>
      </c>
      <c r="B13" s="37"/>
      <c r="C13" s="37"/>
      <c r="D13" s="37"/>
      <c r="E13" s="37"/>
      <c r="F13" s="37">
        <f>SUM(F6:F12)</f>
        <v>189.7</v>
      </c>
      <c r="G13" s="34">
        <f>SUM(G6:G12)</f>
        <v>189.7</v>
      </c>
      <c r="H13" s="34">
        <v>130.37</v>
      </c>
      <c r="I13" s="34">
        <f>SUM(I7:I12)</f>
        <v>44.83</v>
      </c>
      <c r="J13" s="34">
        <v>14.5</v>
      </c>
      <c r="K13" s="26"/>
      <c r="L13" s="34"/>
      <c r="M13" s="34"/>
      <c r="N13" s="26"/>
    </row>
  </sheetData>
  <mergeCells count="10"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zoomScale="130" zoomScaleNormal="130" topLeftCell="A4" workbookViewId="0">
      <selection activeCell="J18" sqref="J18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17"/>
    </row>
    <row r="2" ht="50" customHeight="1" spans="1:22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ht="24.15" customHeight="1" spans="1:22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6" t="s">
        <v>29</v>
      </c>
      <c r="V3" s="16"/>
    </row>
    <row r="4" ht="26.7" customHeight="1" spans="1:22">
      <c r="A4" s="12" t="s">
        <v>151</v>
      </c>
      <c r="B4" s="12"/>
      <c r="C4" s="12"/>
      <c r="D4" s="12" t="s">
        <v>184</v>
      </c>
      <c r="E4" s="12" t="s">
        <v>185</v>
      </c>
      <c r="F4" s="12" t="s">
        <v>201</v>
      </c>
      <c r="G4" s="12" t="s">
        <v>228</v>
      </c>
      <c r="H4" s="12"/>
      <c r="I4" s="12"/>
      <c r="J4" s="12"/>
      <c r="K4" s="12"/>
      <c r="L4" s="12" t="s">
        <v>229</v>
      </c>
      <c r="M4" s="12"/>
      <c r="N4" s="12"/>
      <c r="O4" s="12"/>
      <c r="P4" s="12"/>
      <c r="Q4" s="12"/>
      <c r="R4" s="12" t="s">
        <v>183</v>
      </c>
      <c r="S4" s="12" t="s">
        <v>230</v>
      </c>
      <c r="T4" s="12"/>
      <c r="U4" s="12"/>
      <c r="V4" s="12"/>
    </row>
    <row r="5" ht="56.05" customHeight="1" spans="1:22">
      <c r="A5" s="23" t="s">
        <v>159</v>
      </c>
      <c r="B5" s="23" t="s">
        <v>160</v>
      </c>
      <c r="C5" s="23" t="s">
        <v>161</v>
      </c>
      <c r="D5" s="23"/>
      <c r="E5" s="23"/>
      <c r="F5" s="23"/>
      <c r="G5" s="23" t="s">
        <v>132</v>
      </c>
      <c r="H5" s="23" t="s">
        <v>231</v>
      </c>
      <c r="I5" s="23" t="s">
        <v>232</v>
      </c>
      <c r="J5" s="23" t="s">
        <v>233</v>
      </c>
      <c r="K5" s="23" t="s">
        <v>234</v>
      </c>
      <c r="L5" s="23" t="s">
        <v>132</v>
      </c>
      <c r="M5" s="23" t="s">
        <v>235</v>
      </c>
      <c r="N5" s="23" t="s">
        <v>236</v>
      </c>
      <c r="O5" s="23" t="s">
        <v>237</v>
      </c>
      <c r="P5" s="23" t="s">
        <v>238</v>
      </c>
      <c r="Q5" s="23" t="s">
        <v>239</v>
      </c>
      <c r="R5" s="23"/>
      <c r="S5" s="23" t="s">
        <v>132</v>
      </c>
      <c r="T5" s="23" t="s">
        <v>240</v>
      </c>
      <c r="U5" s="23" t="s">
        <v>241</v>
      </c>
      <c r="V5" s="23" t="s">
        <v>226</v>
      </c>
    </row>
    <row r="6" ht="22.8" customHeight="1" spans="1:22">
      <c r="A6" s="32">
        <v>201</v>
      </c>
      <c r="B6" s="32" t="s">
        <v>162</v>
      </c>
      <c r="C6" s="32" t="s">
        <v>163</v>
      </c>
      <c r="D6" s="24">
        <v>103001</v>
      </c>
      <c r="E6" s="24" t="s">
        <v>164</v>
      </c>
      <c r="F6" s="34">
        <v>130.37</v>
      </c>
      <c r="G6" s="34">
        <v>124.97</v>
      </c>
      <c r="H6" s="34">
        <v>124.97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4">
        <v>5.4</v>
      </c>
      <c r="T6" s="34">
        <v>5.4</v>
      </c>
      <c r="U6" s="35"/>
      <c r="V6" s="35"/>
    </row>
    <row r="7" ht="22.8" customHeight="1" spans="1:22">
      <c r="A7" s="32" t="s">
        <v>171</v>
      </c>
      <c r="B7" s="32" t="s">
        <v>172</v>
      </c>
      <c r="C7" s="32" t="s">
        <v>172</v>
      </c>
      <c r="D7" s="24">
        <v>103001</v>
      </c>
      <c r="E7" s="24" t="s">
        <v>173</v>
      </c>
      <c r="F7" s="24">
        <v>19.33</v>
      </c>
      <c r="G7" s="35"/>
      <c r="H7" s="35"/>
      <c r="I7" s="35"/>
      <c r="J7" s="35"/>
      <c r="K7" s="35"/>
      <c r="L7" s="24">
        <v>19.33</v>
      </c>
      <c r="M7" s="24">
        <v>19.33</v>
      </c>
      <c r="N7" s="35"/>
      <c r="O7" s="35"/>
      <c r="P7" s="35"/>
      <c r="Q7" s="35"/>
      <c r="R7" s="35"/>
      <c r="S7" s="34"/>
      <c r="T7" s="34"/>
      <c r="U7" s="35"/>
      <c r="V7" s="35"/>
    </row>
    <row r="8" ht="22.8" customHeight="1" spans="1:22">
      <c r="A8" s="32" t="s">
        <v>171</v>
      </c>
      <c r="B8" s="32" t="s">
        <v>172</v>
      </c>
      <c r="C8" s="32" t="s">
        <v>174</v>
      </c>
      <c r="D8" s="24">
        <v>103001</v>
      </c>
      <c r="E8" s="24" t="s">
        <v>175</v>
      </c>
      <c r="F8" s="24">
        <v>9.67</v>
      </c>
      <c r="G8" s="35"/>
      <c r="H8" s="35"/>
      <c r="I8" s="35"/>
      <c r="J8" s="35"/>
      <c r="K8" s="35"/>
      <c r="L8" s="24">
        <v>9.67</v>
      </c>
      <c r="M8" s="35"/>
      <c r="N8" s="24">
        <v>9.67</v>
      </c>
      <c r="O8" s="35"/>
      <c r="P8" s="35"/>
      <c r="Q8" s="35"/>
      <c r="R8" s="35"/>
      <c r="S8" s="34"/>
      <c r="T8" s="34"/>
      <c r="U8" s="35"/>
      <c r="V8" s="35"/>
    </row>
    <row r="9" ht="22.8" customHeight="1" spans="1:22">
      <c r="A9" s="32" t="s">
        <v>176</v>
      </c>
      <c r="B9" s="32" t="s">
        <v>177</v>
      </c>
      <c r="C9" s="32" t="s">
        <v>162</v>
      </c>
      <c r="D9" s="24">
        <v>103001</v>
      </c>
      <c r="E9" s="24" t="s">
        <v>178</v>
      </c>
      <c r="F9" s="24">
        <v>4.83</v>
      </c>
      <c r="G9" s="36"/>
      <c r="H9" s="36"/>
      <c r="I9" s="36"/>
      <c r="J9" s="36"/>
      <c r="K9" s="36"/>
      <c r="L9" s="24">
        <v>4.83</v>
      </c>
      <c r="M9" s="36"/>
      <c r="N9" s="36"/>
      <c r="O9" s="36"/>
      <c r="P9" s="24">
        <v>4.83</v>
      </c>
      <c r="Q9" s="36"/>
      <c r="R9" s="36"/>
      <c r="S9" s="38"/>
      <c r="T9" s="36"/>
      <c r="U9" s="36"/>
      <c r="V9" s="36"/>
    </row>
    <row r="10" ht="22.8" customHeight="1" spans="1:22">
      <c r="A10" s="32" t="s">
        <v>171</v>
      </c>
      <c r="B10" s="32" t="s">
        <v>179</v>
      </c>
      <c r="C10" s="32" t="s">
        <v>167</v>
      </c>
      <c r="D10" s="24">
        <v>103001</v>
      </c>
      <c r="E10" s="24" t="s">
        <v>180</v>
      </c>
      <c r="F10" s="24">
        <v>0.73</v>
      </c>
      <c r="G10" s="26"/>
      <c r="H10" s="26"/>
      <c r="I10" s="26"/>
      <c r="J10" s="26"/>
      <c r="K10" s="26"/>
      <c r="L10" s="24">
        <v>0.73</v>
      </c>
      <c r="M10" s="26"/>
      <c r="N10" s="26"/>
      <c r="O10" s="26"/>
      <c r="P10" s="26"/>
      <c r="Q10" s="24">
        <v>0.73</v>
      </c>
      <c r="R10" s="26"/>
      <c r="S10" s="26"/>
      <c r="T10" s="26"/>
      <c r="U10" s="26"/>
      <c r="V10" s="26"/>
    </row>
    <row r="11" ht="22.8" customHeight="1" spans="1:22">
      <c r="A11" s="32" t="s">
        <v>176</v>
      </c>
      <c r="B11" s="32" t="s">
        <v>177</v>
      </c>
      <c r="C11" s="32" t="s">
        <v>169</v>
      </c>
      <c r="D11" s="24">
        <v>103001</v>
      </c>
      <c r="E11" s="24" t="s">
        <v>181</v>
      </c>
      <c r="F11" s="24">
        <v>10.27</v>
      </c>
      <c r="G11" s="26"/>
      <c r="H11" s="26"/>
      <c r="I11" s="26"/>
      <c r="J11" s="26"/>
      <c r="K11" s="26"/>
      <c r="L11" s="24">
        <v>10.27</v>
      </c>
      <c r="M11" s="26"/>
      <c r="N11" s="26"/>
      <c r="O11" s="24">
        <v>10.27</v>
      </c>
      <c r="P11" s="26"/>
      <c r="Q11" s="26"/>
      <c r="R11" s="26"/>
      <c r="S11" s="26"/>
      <c r="T11" s="26"/>
      <c r="U11" s="26"/>
      <c r="V11" s="26"/>
    </row>
    <row r="12" ht="22.8" customHeight="1" spans="1:22">
      <c r="A12" s="32" t="s">
        <v>182</v>
      </c>
      <c r="B12" s="32" t="s">
        <v>167</v>
      </c>
      <c r="C12" s="32" t="s">
        <v>163</v>
      </c>
      <c r="D12" s="24">
        <v>103001</v>
      </c>
      <c r="E12" s="24" t="s">
        <v>183</v>
      </c>
      <c r="F12" s="24">
        <v>14.5</v>
      </c>
      <c r="G12" s="26"/>
      <c r="H12" s="26"/>
      <c r="I12" s="26"/>
      <c r="J12" s="24"/>
      <c r="K12" s="24"/>
      <c r="L12" s="24"/>
      <c r="M12" s="24"/>
      <c r="N12" s="24"/>
      <c r="O12" s="24"/>
      <c r="P12" s="24"/>
      <c r="Q12" s="24"/>
      <c r="R12" s="24">
        <v>14.5</v>
      </c>
      <c r="S12" s="24"/>
      <c r="T12" s="24"/>
      <c r="U12" s="26"/>
      <c r="V12" s="26"/>
    </row>
    <row r="13" ht="22.8" customHeight="1" spans="1:22">
      <c r="A13" s="37" t="s">
        <v>132</v>
      </c>
      <c r="B13" s="37"/>
      <c r="C13" s="37"/>
      <c r="D13" s="37"/>
      <c r="E13" s="37"/>
      <c r="F13" s="37">
        <f>SUM(F6:F12)</f>
        <v>189.7</v>
      </c>
      <c r="G13" s="34">
        <v>124.97</v>
      </c>
      <c r="H13" s="34">
        <v>124.97</v>
      </c>
      <c r="I13" s="26"/>
      <c r="J13" s="24"/>
      <c r="K13" s="24"/>
      <c r="L13" s="24">
        <f>SUM(L7:L12)</f>
        <v>44.83</v>
      </c>
      <c r="M13" s="24">
        <v>19.33</v>
      </c>
      <c r="N13" s="24">
        <v>9.67</v>
      </c>
      <c r="O13" s="24">
        <v>10.27</v>
      </c>
      <c r="P13" s="24">
        <v>4.83</v>
      </c>
      <c r="Q13" s="24">
        <v>0.73</v>
      </c>
      <c r="R13" s="24">
        <v>14.5</v>
      </c>
      <c r="S13" s="24">
        <v>5.4</v>
      </c>
      <c r="T13" s="24">
        <v>5.4</v>
      </c>
      <c r="U13" s="26"/>
      <c r="V13" s="26"/>
    </row>
  </sheetData>
  <mergeCells count="12"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zoomScale="145" zoomScaleNormal="145" workbookViewId="0">
      <selection activeCell="E12" sqref="E12"/>
    </sheetView>
  </sheetViews>
  <sheetFormatPr defaultColWidth="10" defaultRowHeight="13.5" outlineLevelRow="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17"/>
    </row>
    <row r="2" ht="46.55" customHeight="1" spans="1:11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11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16" t="s">
        <v>29</v>
      </c>
      <c r="K3" s="16"/>
    </row>
    <row r="4" ht="23.25" customHeight="1" spans="1:11">
      <c r="A4" s="12" t="s">
        <v>151</v>
      </c>
      <c r="B4" s="12"/>
      <c r="C4" s="12"/>
      <c r="D4" s="12" t="s">
        <v>184</v>
      </c>
      <c r="E4" s="12" t="s">
        <v>185</v>
      </c>
      <c r="F4" s="12" t="s">
        <v>242</v>
      </c>
      <c r="G4" s="12" t="s">
        <v>243</v>
      </c>
      <c r="H4" s="12" t="s">
        <v>244</v>
      </c>
      <c r="I4" s="12" t="s">
        <v>245</v>
      </c>
      <c r="J4" s="12" t="s">
        <v>246</v>
      </c>
      <c r="K4" s="12" t="s">
        <v>247</v>
      </c>
    </row>
    <row r="5" ht="23.25" customHeight="1" spans="1:11">
      <c r="A5" s="12" t="s">
        <v>159</v>
      </c>
      <c r="B5" s="12" t="s">
        <v>160</v>
      </c>
      <c r="C5" s="12" t="s">
        <v>161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9"/>
      <c r="B6" s="19"/>
      <c r="C6" s="19"/>
      <c r="D6" s="19"/>
      <c r="E6" s="27" t="s">
        <v>132</v>
      </c>
      <c r="F6" s="28">
        <v>0</v>
      </c>
      <c r="G6" s="29"/>
      <c r="H6" s="29"/>
      <c r="I6" s="29"/>
      <c r="J6" s="29"/>
      <c r="K6" s="2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zoomScale="145" zoomScaleNormal="145" workbookViewId="0">
      <selection activeCell="A3" sqref="A3:P3"/>
    </sheetView>
  </sheetViews>
  <sheetFormatPr defaultColWidth="10" defaultRowHeight="13.5" outlineLevelRow="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17"/>
    </row>
    <row r="2" ht="40.5" customHeight="1" spans="1:18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6" t="s">
        <v>29</v>
      </c>
      <c r="R3" s="16"/>
    </row>
    <row r="4" ht="24.15" customHeight="1" spans="1:18">
      <c r="A4" s="12" t="s">
        <v>151</v>
      </c>
      <c r="B4" s="12"/>
      <c r="C4" s="12"/>
      <c r="D4" s="12" t="s">
        <v>184</v>
      </c>
      <c r="E4" s="12" t="s">
        <v>185</v>
      </c>
      <c r="F4" s="12" t="s">
        <v>242</v>
      </c>
      <c r="G4" s="12" t="s">
        <v>248</v>
      </c>
      <c r="H4" s="12" t="s">
        <v>249</v>
      </c>
      <c r="I4" s="12" t="s">
        <v>250</v>
      </c>
      <c r="J4" s="12" t="s">
        <v>251</v>
      </c>
      <c r="K4" s="12" t="s">
        <v>252</v>
      </c>
      <c r="L4" s="12" t="s">
        <v>253</v>
      </c>
      <c r="M4" s="12" t="s">
        <v>254</v>
      </c>
      <c r="N4" s="12" t="s">
        <v>244</v>
      </c>
      <c r="O4" s="12" t="s">
        <v>255</v>
      </c>
      <c r="P4" s="12" t="s">
        <v>256</v>
      </c>
      <c r="Q4" s="12" t="s">
        <v>245</v>
      </c>
      <c r="R4" s="12" t="s">
        <v>247</v>
      </c>
    </row>
    <row r="5" ht="21.55" customHeight="1" spans="1:18">
      <c r="A5" s="12" t="s">
        <v>159</v>
      </c>
      <c r="B5" s="12" t="s">
        <v>160</v>
      </c>
      <c r="C5" s="12" t="s">
        <v>161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27"/>
      <c r="B6" s="27"/>
      <c r="C6" s="27"/>
      <c r="D6" s="27"/>
      <c r="E6" s="27" t="s">
        <v>132</v>
      </c>
      <c r="F6" s="28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zoomScale="130" zoomScaleNormal="130" workbookViewId="0">
      <selection activeCell="M16" sqref="M16"/>
    </sheetView>
  </sheetViews>
  <sheetFormatPr defaultColWidth="10" defaultRowHeight="13.5" outlineLevelRow="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17"/>
    </row>
    <row r="2" ht="36.2" customHeight="1" spans="1:20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15" customHeight="1" spans="1:20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6" t="s">
        <v>29</v>
      </c>
      <c r="T3" s="16"/>
    </row>
    <row r="4" ht="28.45" customHeight="1" spans="1:20">
      <c r="A4" s="12" t="s">
        <v>151</v>
      </c>
      <c r="B4" s="12"/>
      <c r="C4" s="12"/>
      <c r="D4" s="12" t="s">
        <v>184</v>
      </c>
      <c r="E4" s="12" t="s">
        <v>185</v>
      </c>
      <c r="F4" s="12" t="s">
        <v>242</v>
      </c>
      <c r="G4" s="12" t="s">
        <v>188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191</v>
      </c>
      <c r="S4" s="12"/>
      <c r="T4" s="12"/>
    </row>
    <row r="5" ht="36.2" customHeight="1" spans="1:20">
      <c r="A5" s="12" t="s">
        <v>159</v>
      </c>
      <c r="B5" s="12" t="s">
        <v>160</v>
      </c>
      <c r="C5" s="12" t="s">
        <v>161</v>
      </c>
      <c r="D5" s="12"/>
      <c r="E5" s="12"/>
      <c r="F5" s="12"/>
      <c r="G5" s="12" t="s">
        <v>132</v>
      </c>
      <c r="H5" s="12" t="s">
        <v>257</v>
      </c>
      <c r="I5" s="12" t="s">
        <v>258</v>
      </c>
      <c r="J5" s="12" t="s">
        <v>259</v>
      </c>
      <c r="K5" s="12" t="s">
        <v>260</v>
      </c>
      <c r="L5" s="12" t="s">
        <v>261</v>
      </c>
      <c r="M5" s="12" t="s">
        <v>262</v>
      </c>
      <c r="N5" s="12" t="s">
        <v>263</v>
      </c>
      <c r="O5" s="12" t="s">
        <v>264</v>
      </c>
      <c r="P5" s="12" t="s">
        <v>265</v>
      </c>
      <c r="Q5" s="12" t="s">
        <v>266</v>
      </c>
      <c r="R5" s="12" t="s">
        <v>132</v>
      </c>
      <c r="S5" s="12" t="s">
        <v>223</v>
      </c>
      <c r="T5" s="12" t="s">
        <v>227</v>
      </c>
    </row>
    <row r="6" ht="22.8" customHeight="1" spans="1:20">
      <c r="A6" s="32" t="s">
        <v>165</v>
      </c>
      <c r="B6" s="32" t="s">
        <v>166</v>
      </c>
      <c r="C6" s="32" t="s">
        <v>167</v>
      </c>
      <c r="D6" s="24">
        <v>103001</v>
      </c>
      <c r="E6" s="24" t="s">
        <v>168</v>
      </c>
      <c r="F6" s="24">
        <v>45.25</v>
      </c>
      <c r="G6" s="24">
        <v>45.25</v>
      </c>
      <c r="H6" s="24">
        <v>17.25</v>
      </c>
      <c r="I6" s="24"/>
      <c r="J6" s="24"/>
      <c r="K6" s="24"/>
      <c r="L6" s="24"/>
      <c r="M6" s="24">
        <v>1</v>
      </c>
      <c r="N6" s="24"/>
      <c r="O6" s="24"/>
      <c r="P6" s="24"/>
      <c r="Q6" s="24">
        <v>27</v>
      </c>
      <c r="R6" s="33"/>
      <c r="S6" s="33"/>
      <c r="T6" s="3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6"/>
  <sheetViews>
    <sheetView tabSelected="1" zoomScale="130" zoomScaleNormal="130" workbookViewId="0">
      <selection activeCell="AF14" sqref="AF14"/>
    </sheetView>
  </sheetViews>
  <sheetFormatPr defaultColWidth="10" defaultRowHeight="13.5" outlineLevelRow="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17"/>
    </row>
    <row r="2" ht="43.95" customHeight="1" spans="1:33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15" customHeight="1" spans="1:33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6" t="s">
        <v>29</v>
      </c>
      <c r="AG3" s="16"/>
    </row>
    <row r="4" ht="25" customHeight="1" spans="1:33">
      <c r="A4" s="12" t="s">
        <v>151</v>
      </c>
      <c r="B4" s="12"/>
      <c r="C4" s="12"/>
      <c r="D4" s="12" t="s">
        <v>184</v>
      </c>
      <c r="E4" s="12" t="s">
        <v>185</v>
      </c>
      <c r="F4" s="12" t="s">
        <v>267</v>
      </c>
      <c r="G4" s="12" t="s">
        <v>268</v>
      </c>
      <c r="H4" s="12" t="s">
        <v>269</v>
      </c>
      <c r="I4" s="12" t="s">
        <v>270</v>
      </c>
      <c r="J4" s="12" t="s">
        <v>271</v>
      </c>
      <c r="K4" s="12" t="s">
        <v>272</v>
      </c>
      <c r="L4" s="12" t="s">
        <v>273</v>
      </c>
      <c r="M4" s="12" t="s">
        <v>274</v>
      </c>
      <c r="N4" s="12" t="s">
        <v>275</v>
      </c>
      <c r="O4" s="12" t="s">
        <v>276</v>
      </c>
      <c r="P4" s="12" t="s">
        <v>277</v>
      </c>
      <c r="Q4" s="12" t="s">
        <v>263</v>
      </c>
      <c r="R4" s="12" t="s">
        <v>265</v>
      </c>
      <c r="S4" s="12" t="s">
        <v>278</v>
      </c>
      <c r="T4" s="12" t="s">
        <v>258</v>
      </c>
      <c r="U4" s="12" t="s">
        <v>259</v>
      </c>
      <c r="V4" s="12" t="s">
        <v>262</v>
      </c>
      <c r="W4" s="12" t="s">
        <v>279</v>
      </c>
      <c r="X4" s="12" t="s">
        <v>280</v>
      </c>
      <c r="Y4" s="12" t="s">
        <v>281</v>
      </c>
      <c r="Z4" s="12" t="s">
        <v>282</v>
      </c>
      <c r="AA4" s="12" t="s">
        <v>261</v>
      </c>
      <c r="AB4" s="12" t="s">
        <v>283</v>
      </c>
      <c r="AC4" s="12" t="s">
        <v>284</v>
      </c>
      <c r="AD4" s="12" t="s">
        <v>264</v>
      </c>
      <c r="AE4" s="12" t="s">
        <v>285</v>
      </c>
      <c r="AF4" s="12" t="s">
        <v>286</v>
      </c>
      <c r="AG4" s="12" t="s">
        <v>266</v>
      </c>
    </row>
    <row r="5" ht="21.55" customHeight="1" spans="1:33">
      <c r="A5" s="12" t="s">
        <v>159</v>
      </c>
      <c r="B5" s="12" t="s">
        <v>160</v>
      </c>
      <c r="C5" s="12" t="s">
        <v>161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32" t="s">
        <v>165</v>
      </c>
      <c r="B6" s="32" t="s">
        <v>166</v>
      </c>
      <c r="C6" s="32" t="s">
        <v>167</v>
      </c>
      <c r="D6" s="24">
        <v>103001</v>
      </c>
      <c r="E6" s="24" t="s">
        <v>168</v>
      </c>
      <c r="F6" s="24">
        <v>45.25</v>
      </c>
      <c r="G6" s="24">
        <v>8</v>
      </c>
      <c r="H6" s="24">
        <v>8</v>
      </c>
      <c r="I6" s="24"/>
      <c r="J6" s="24"/>
      <c r="K6" s="24"/>
      <c r="L6" s="24"/>
      <c r="M6" s="24"/>
      <c r="N6" s="24"/>
      <c r="O6" s="24"/>
      <c r="P6" s="24">
        <v>1.25</v>
      </c>
      <c r="Q6" s="24"/>
      <c r="R6" s="24"/>
      <c r="S6" s="24"/>
      <c r="T6" s="24"/>
      <c r="U6" s="24"/>
      <c r="V6" s="24">
        <v>1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>
        <v>27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zoomScale="145" zoomScaleNormal="145" workbookViewId="0">
      <selection activeCell="B15" sqref="B15"/>
    </sheetView>
  </sheetViews>
  <sheetFormatPr defaultColWidth="10" defaultRowHeight="13.5" outlineLevelRow="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17"/>
    </row>
    <row r="2" ht="33.6" customHeight="1" spans="1:8">
      <c r="A2" s="10" t="s">
        <v>19</v>
      </c>
      <c r="B2" s="10"/>
      <c r="C2" s="10"/>
      <c r="D2" s="10"/>
      <c r="E2" s="10"/>
      <c r="F2" s="10"/>
      <c r="G2" s="10"/>
      <c r="H2" s="10"/>
    </row>
    <row r="3" ht="24.15" customHeight="1" spans="1:8">
      <c r="A3" s="11" t="s">
        <v>28</v>
      </c>
      <c r="B3" s="11"/>
      <c r="C3" s="11"/>
      <c r="D3" s="11"/>
      <c r="E3" s="11"/>
      <c r="F3" s="11"/>
      <c r="G3" s="16" t="s">
        <v>29</v>
      </c>
      <c r="H3" s="16"/>
    </row>
    <row r="4" ht="23.25" customHeight="1" spans="1:8">
      <c r="A4" s="12" t="s">
        <v>287</v>
      </c>
      <c r="B4" s="12" t="s">
        <v>288</v>
      </c>
      <c r="C4" s="12" t="s">
        <v>289</v>
      </c>
      <c r="D4" s="12" t="s">
        <v>290</v>
      </c>
      <c r="E4" s="12" t="s">
        <v>291</v>
      </c>
      <c r="F4" s="12"/>
      <c r="G4" s="12"/>
      <c r="H4" s="12" t="s">
        <v>292</v>
      </c>
    </row>
    <row r="5" ht="25.85" customHeight="1" spans="1:8">
      <c r="A5" s="12"/>
      <c r="B5" s="12"/>
      <c r="C5" s="12"/>
      <c r="D5" s="12"/>
      <c r="E5" s="12" t="s">
        <v>134</v>
      </c>
      <c r="F5" s="12" t="s">
        <v>293</v>
      </c>
      <c r="G5" s="12" t="s">
        <v>294</v>
      </c>
      <c r="H5" s="12"/>
    </row>
    <row r="6" ht="22.8" customHeight="1" spans="1:8">
      <c r="A6" s="30">
        <v>103001</v>
      </c>
      <c r="B6" s="30" t="s">
        <v>150</v>
      </c>
      <c r="C6" s="31">
        <v>1</v>
      </c>
      <c r="D6" s="29"/>
      <c r="E6" s="29"/>
      <c r="F6" s="29"/>
      <c r="G6" s="29"/>
      <c r="H6" s="31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60" zoomScaleNormal="160" workbookViewId="0">
      <selection activeCell="C14" sqref="C14"/>
    </sheetView>
  </sheetViews>
  <sheetFormatPr defaultColWidth="10" defaultRowHeight="13.5" outlineLevelRow="6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7"/>
    </row>
    <row r="2" ht="38.8" customHeight="1" spans="1:8">
      <c r="A2" s="10" t="s">
        <v>20</v>
      </c>
      <c r="B2" s="10"/>
      <c r="C2" s="10"/>
      <c r="D2" s="10"/>
      <c r="E2" s="10"/>
      <c r="F2" s="10"/>
      <c r="G2" s="10"/>
      <c r="H2" s="10"/>
    </row>
    <row r="3" ht="24.15" customHeight="1" spans="1:8">
      <c r="A3" s="11" t="s">
        <v>28</v>
      </c>
      <c r="B3" s="11"/>
      <c r="C3" s="11"/>
      <c r="D3" s="11"/>
      <c r="E3" s="11"/>
      <c r="F3" s="11"/>
      <c r="G3" s="16" t="s">
        <v>29</v>
      </c>
      <c r="H3" s="16"/>
    </row>
    <row r="4" ht="23.25" customHeight="1" spans="1:8">
      <c r="A4" s="12" t="s">
        <v>152</v>
      </c>
      <c r="B4" s="12" t="s">
        <v>153</v>
      </c>
      <c r="C4" s="12" t="s">
        <v>132</v>
      </c>
      <c r="D4" s="12" t="s">
        <v>295</v>
      </c>
      <c r="E4" s="12"/>
      <c r="F4" s="12"/>
      <c r="G4" s="12"/>
      <c r="H4" s="12" t="s">
        <v>155</v>
      </c>
    </row>
    <row r="5" ht="19.8" customHeight="1" spans="1:8">
      <c r="A5" s="12"/>
      <c r="B5" s="12"/>
      <c r="C5" s="12"/>
      <c r="D5" s="12" t="s">
        <v>134</v>
      </c>
      <c r="E5" s="12" t="s">
        <v>221</v>
      </c>
      <c r="F5" s="12"/>
      <c r="G5" s="12" t="s">
        <v>222</v>
      </c>
      <c r="H5" s="12"/>
    </row>
    <row r="6" ht="27.6" customHeight="1" spans="1:8">
      <c r="A6" s="12"/>
      <c r="B6" s="12"/>
      <c r="C6" s="12"/>
      <c r="D6" s="12"/>
      <c r="E6" s="12" t="s">
        <v>202</v>
      </c>
      <c r="F6" s="12" t="s">
        <v>195</v>
      </c>
      <c r="G6" s="12"/>
      <c r="H6" s="12"/>
    </row>
    <row r="7" ht="22.8" customHeight="1" spans="1:8">
      <c r="A7" s="19"/>
      <c r="B7" s="27" t="s">
        <v>132</v>
      </c>
      <c r="C7" s="28">
        <v>0</v>
      </c>
      <c r="D7" s="29"/>
      <c r="E7" s="29"/>
      <c r="F7" s="29"/>
      <c r="G7" s="29"/>
      <c r="H7" s="2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zoomScale="145" zoomScaleNormal="145" workbookViewId="0">
      <selection activeCell="H19" sqref="H19"/>
    </sheetView>
  </sheetViews>
  <sheetFormatPr defaultColWidth="10" defaultRowHeight="13.5" outlineLevelRow="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17"/>
    </row>
    <row r="2" ht="47.4" customHeight="1" spans="1:17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20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6" t="s">
        <v>29</v>
      </c>
      <c r="T3" s="16"/>
    </row>
    <row r="4" ht="27.6" customHeight="1" spans="1:20">
      <c r="A4" s="12" t="s">
        <v>151</v>
      </c>
      <c r="B4" s="12"/>
      <c r="C4" s="12"/>
      <c r="D4" s="12" t="s">
        <v>184</v>
      </c>
      <c r="E4" s="12" t="s">
        <v>185</v>
      </c>
      <c r="F4" s="12" t="s">
        <v>186</v>
      </c>
      <c r="G4" s="12" t="s">
        <v>187</v>
      </c>
      <c r="H4" s="12" t="s">
        <v>188</v>
      </c>
      <c r="I4" s="12" t="s">
        <v>189</v>
      </c>
      <c r="J4" s="12" t="s">
        <v>190</v>
      </c>
      <c r="K4" s="12" t="s">
        <v>191</v>
      </c>
      <c r="L4" s="12" t="s">
        <v>192</v>
      </c>
      <c r="M4" s="12" t="s">
        <v>193</v>
      </c>
      <c r="N4" s="12" t="s">
        <v>194</v>
      </c>
      <c r="O4" s="12" t="s">
        <v>195</v>
      </c>
      <c r="P4" s="12" t="s">
        <v>196</v>
      </c>
      <c r="Q4" s="12" t="s">
        <v>197</v>
      </c>
      <c r="R4" s="12" t="s">
        <v>198</v>
      </c>
      <c r="S4" s="12" t="s">
        <v>199</v>
      </c>
      <c r="T4" s="12" t="s">
        <v>200</v>
      </c>
    </row>
    <row r="5" ht="19.8" customHeight="1" spans="1:20">
      <c r="A5" s="12" t="s">
        <v>159</v>
      </c>
      <c r="B5" s="12" t="s">
        <v>160</v>
      </c>
      <c r="C5" s="12" t="s">
        <v>161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9"/>
      <c r="B6" s="19"/>
      <c r="C6" s="19"/>
      <c r="D6" s="19"/>
      <c r="E6" s="27" t="s">
        <v>132</v>
      </c>
      <c r="F6" s="28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zoomScale="130" zoomScaleNormal="130" workbookViewId="0">
      <selection activeCell="E18" sqref="E18"/>
    </sheetView>
  </sheetViews>
  <sheetFormatPr defaultColWidth="10" defaultRowHeight="13.5" outlineLevelRow="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17"/>
    </row>
    <row r="2" ht="47.4" customHeight="1" spans="1:20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6" t="s">
        <v>29</v>
      </c>
      <c r="Q3" s="16"/>
      <c r="R3" s="16"/>
      <c r="S3" s="16"/>
      <c r="T3" s="16"/>
    </row>
    <row r="4" ht="29.3" customHeight="1" spans="1:20">
      <c r="A4" s="12" t="s">
        <v>151</v>
      </c>
      <c r="B4" s="12"/>
      <c r="C4" s="12"/>
      <c r="D4" s="12" t="s">
        <v>184</v>
      </c>
      <c r="E4" s="12" t="s">
        <v>185</v>
      </c>
      <c r="F4" s="12" t="s">
        <v>201</v>
      </c>
      <c r="G4" s="12" t="s">
        <v>154</v>
      </c>
      <c r="H4" s="12"/>
      <c r="I4" s="12"/>
      <c r="J4" s="12"/>
      <c r="K4" s="12" t="s">
        <v>155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159</v>
      </c>
      <c r="B5" s="12" t="s">
        <v>160</v>
      </c>
      <c r="C5" s="12" t="s">
        <v>161</v>
      </c>
      <c r="D5" s="12"/>
      <c r="E5" s="12"/>
      <c r="F5" s="12"/>
      <c r="G5" s="12" t="s">
        <v>132</v>
      </c>
      <c r="H5" s="12" t="s">
        <v>202</v>
      </c>
      <c r="I5" s="12" t="s">
        <v>203</v>
      </c>
      <c r="J5" s="12" t="s">
        <v>195</v>
      </c>
      <c r="K5" s="12" t="s">
        <v>132</v>
      </c>
      <c r="L5" s="12" t="s">
        <v>205</v>
      </c>
      <c r="M5" s="12" t="s">
        <v>206</v>
      </c>
      <c r="N5" s="12" t="s">
        <v>197</v>
      </c>
      <c r="O5" s="12" t="s">
        <v>207</v>
      </c>
      <c r="P5" s="12" t="s">
        <v>208</v>
      </c>
      <c r="Q5" s="12" t="s">
        <v>209</v>
      </c>
      <c r="R5" s="12" t="s">
        <v>193</v>
      </c>
      <c r="S5" s="12" t="s">
        <v>196</v>
      </c>
      <c r="T5" s="12" t="s">
        <v>200</v>
      </c>
    </row>
    <row r="6" ht="22.8" customHeight="1" spans="1:20">
      <c r="A6" s="19"/>
      <c r="B6" s="19"/>
      <c r="C6" s="19"/>
      <c r="D6" s="19"/>
      <c r="E6" s="27" t="s">
        <v>132</v>
      </c>
      <c r="F6" s="28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workbookViewId="0">
      <selection activeCell="C5" sqref="C5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7"/>
      <c r="B1" s="18" t="s">
        <v>4</v>
      </c>
      <c r="C1" s="18"/>
    </row>
    <row r="2" ht="25" customHeight="1" spans="2:3">
      <c r="B2" s="18"/>
      <c r="C2" s="18"/>
    </row>
    <row r="3" ht="31.05" customHeight="1" spans="2:3">
      <c r="B3" s="55" t="s">
        <v>5</v>
      </c>
      <c r="C3" s="55"/>
    </row>
    <row r="4" ht="32.55" customHeight="1" spans="2:3">
      <c r="B4" s="56">
        <v>1</v>
      </c>
      <c r="C4" s="57" t="s">
        <v>6</v>
      </c>
    </row>
    <row r="5" ht="32.55" customHeight="1" spans="2:3">
      <c r="B5" s="56">
        <v>2</v>
      </c>
      <c r="C5" s="57" t="s">
        <v>7</v>
      </c>
    </row>
    <row r="6" ht="32.55" customHeight="1" spans="2:3">
      <c r="B6" s="56">
        <v>3</v>
      </c>
      <c r="C6" s="57" t="s">
        <v>8</v>
      </c>
    </row>
    <row r="7" ht="32.55" customHeight="1" spans="2:3">
      <c r="B7" s="56">
        <v>4</v>
      </c>
      <c r="C7" s="57" t="s">
        <v>9</v>
      </c>
    </row>
    <row r="8" ht="32.55" customHeight="1" spans="2:3">
      <c r="B8" s="56">
        <v>5</v>
      </c>
      <c r="C8" s="57" t="s">
        <v>10</v>
      </c>
    </row>
    <row r="9" ht="32.55" customHeight="1" spans="2:3">
      <c r="B9" s="56">
        <v>6</v>
      </c>
      <c r="C9" s="57" t="s">
        <v>11</v>
      </c>
    </row>
    <row r="10" ht="32.55" customHeight="1" spans="2:3">
      <c r="B10" s="56">
        <v>7</v>
      </c>
      <c r="C10" s="57" t="s">
        <v>12</v>
      </c>
    </row>
    <row r="11" ht="32.55" customHeight="1" spans="2:3">
      <c r="B11" s="56">
        <v>8</v>
      </c>
      <c r="C11" s="57" t="s">
        <v>13</v>
      </c>
    </row>
    <row r="12" ht="32.55" customHeight="1" spans="2:3">
      <c r="B12" s="56">
        <v>9</v>
      </c>
      <c r="C12" s="57" t="s">
        <v>14</v>
      </c>
    </row>
    <row r="13" ht="32.55" customHeight="1" spans="2:3">
      <c r="B13" s="56">
        <v>10</v>
      </c>
      <c r="C13" s="57" t="s">
        <v>15</v>
      </c>
    </row>
    <row r="14" ht="32.55" customHeight="1" spans="2:3">
      <c r="B14" s="56">
        <v>11</v>
      </c>
      <c r="C14" s="57" t="s">
        <v>16</v>
      </c>
    </row>
    <row r="15" ht="32.55" customHeight="1" spans="2:3">
      <c r="B15" s="56">
        <v>12</v>
      </c>
      <c r="C15" s="57" t="s">
        <v>17</v>
      </c>
    </row>
    <row r="16" ht="32.55" customHeight="1" spans="2:3">
      <c r="B16" s="56">
        <v>13</v>
      </c>
      <c r="C16" s="57" t="s">
        <v>18</v>
      </c>
    </row>
    <row r="17" ht="32.55" customHeight="1" spans="2:3">
      <c r="B17" s="56">
        <v>14</v>
      </c>
      <c r="C17" s="57" t="s">
        <v>19</v>
      </c>
    </row>
    <row r="18" ht="32.55" customHeight="1" spans="2:3">
      <c r="B18" s="56">
        <v>15</v>
      </c>
      <c r="C18" s="57" t="s">
        <v>20</v>
      </c>
    </row>
    <row r="19" ht="32.55" customHeight="1" spans="2:3">
      <c r="B19" s="56">
        <v>16</v>
      </c>
      <c r="C19" s="57" t="s">
        <v>21</v>
      </c>
    </row>
    <row r="20" ht="32.55" customHeight="1" spans="2:3">
      <c r="B20" s="56">
        <v>17</v>
      </c>
      <c r="C20" s="57" t="s">
        <v>22</v>
      </c>
    </row>
    <row r="21" ht="32.55" customHeight="1" spans="2:3">
      <c r="B21" s="56">
        <v>18</v>
      </c>
      <c r="C21" s="57" t="s">
        <v>23</v>
      </c>
    </row>
    <row r="22" ht="32.55" customHeight="1" spans="2:3">
      <c r="B22" s="56">
        <v>19</v>
      </c>
      <c r="C22" s="57" t="s">
        <v>24</v>
      </c>
    </row>
    <row r="23" ht="32.55" customHeight="1" spans="2:3">
      <c r="B23" s="56">
        <v>20</v>
      </c>
      <c r="C23" s="57" t="s">
        <v>25</v>
      </c>
    </row>
    <row r="24" ht="32.55" customHeight="1" spans="2:3">
      <c r="B24" s="56">
        <v>21</v>
      </c>
      <c r="C24" s="57" t="s">
        <v>26</v>
      </c>
    </row>
    <row r="25" ht="32.55" customHeight="1" spans="2:3">
      <c r="B25" s="56">
        <v>22</v>
      </c>
      <c r="C25" s="5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45" zoomScaleNormal="145" workbookViewId="0">
      <selection activeCell="H15" sqref="H15"/>
    </sheetView>
  </sheetViews>
  <sheetFormatPr defaultColWidth="10" defaultRowHeight="13.5" outlineLevelRow="6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7"/>
    </row>
    <row r="2" ht="38.8" customHeight="1" spans="1:8">
      <c r="A2" s="10" t="s">
        <v>296</v>
      </c>
      <c r="B2" s="10"/>
      <c r="C2" s="10"/>
      <c r="D2" s="10"/>
      <c r="E2" s="10"/>
      <c r="F2" s="10"/>
      <c r="G2" s="10"/>
      <c r="H2" s="10"/>
    </row>
    <row r="3" ht="24.15" customHeight="1" spans="1:8">
      <c r="A3" s="11" t="s">
        <v>28</v>
      </c>
      <c r="B3" s="11"/>
      <c r="C3" s="11"/>
      <c r="D3" s="11"/>
      <c r="E3" s="11"/>
      <c r="F3" s="11"/>
      <c r="G3" s="11"/>
      <c r="H3" s="16" t="s">
        <v>29</v>
      </c>
    </row>
    <row r="4" ht="19.8" customHeight="1" spans="1:8">
      <c r="A4" s="12" t="s">
        <v>152</v>
      </c>
      <c r="B4" s="12" t="s">
        <v>153</v>
      </c>
      <c r="C4" s="12" t="s">
        <v>132</v>
      </c>
      <c r="D4" s="12" t="s">
        <v>297</v>
      </c>
      <c r="E4" s="12"/>
      <c r="F4" s="12"/>
      <c r="G4" s="12"/>
      <c r="H4" s="12" t="s">
        <v>155</v>
      </c>
    </row>
    <row r="5" ht="23.25" customHeight="1" spans="1:8">
      <c r="A5" s="12"/>
      <c r="B5" s="12"/>
      <c r="C5" s="12"/>
      <c r="D5" s="12" t="s">
        <v>134</v>
      </c>
      <c r="E5" s="12" t="s">
        <v>221</v>
      </c>
      <c r="F5" s="12"/>
      <c r="G5" s="12" t="s">
        <v>222</v>
      </c>
      <c r="H5" s="12"/>
    </row>
    <row r="6" ht="23.25" customHeight="1" spans="1:8">
      <c r="A6" s="12"/>
      <c r="B6" s="12"/>
      <c r="C6" s="12"/>
      <c r="D6" s="12"/>
      <c r="E6" s="12" t="s">
        <v>202</v>
      </c>
      <c r="F6" s="12" t="s">
        <v>195</v>
      </c>
      <c r="G6" s="12"/>
      <c r="H6" s="12"/>
    </row>
    <row r="7" ht="22.8" customHeight="1" spans="1:8">
      <c r="A7" s="19"/>
      <c r="B7" s="27" t="s">
        <v>132</v>
      </c>
      <c r="C7" s="28">
        <v>0</v>
      </c>
      <c r="D7" s="29"/>
      <c r="E7" s="29"/>
      <c r="F7" s="29"/>
      <c r="G7" s="29"/>
      <c r="H7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45" zoomScaleNormal="145" workbookViewId="0">
      <selection activeCell="D18" sqref="D18"/>
    </sheetView>
  </sheetViews>
  <sheetFormatPr defaultColWidth="10" defaultRowHeight="13.5" outlineLevelRow="6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7"/>
    </row>
    <row r="2" ht="38.8" customHeight="1" spans="1:8">
      <c r="A2" s="10" t="s">
        <v>24</v>
      </c>
      <c r="B2" s="10"/>
      <c r="C2" s="10"/>
      <c r="D2" s="10"/>
      <c r="E2" s="10"/>
      <c r="F2" s="10"/>
      <c r="G2" s="10"/>
      <c r="H2" s="10"/>
    </row>
    <row r="3" ht="24.15" customHeight="1" spans="1:8">
      <c r="A3" s="11" t="s">
        <v>28</v>
      </c>
      <c r="B3" s="11"/>
      <c r="C3" s="11"/>
      <c r="D3" s="11"/>
      <c r="E3" s="11"/>
      <c r="F3" s="11"/>
      <c r="G3" s="11"/>
      <c r="H3" s="16" t="s">
        <v>29</v>
      </c>
    </row>
    <row r="4" ht="25" customHeight="1" spans="1:8">
      <c r="A4" s="12" t="s">
        <v>152</v>
      </c>
      <c r="B4" s="12" t="s">
        <v>153</v>
      </c>
      <c r="C4" s="12" t="s">
        <v>132</v>
      </c>
      <c r="D4" s="12" t="s">
        <v>298</v>
      </c>
      <c r="E4" s="12"/>
      <c r="F4" s="12"/>
      <c r="G4" s="12"/>
      <c r="H4" s="12" t="s">
        <v>155</v>
      </c>
    </row>
    <row r="5" ht="25.85" customHeight="1" spans="1:8">
      <c r="A5" s="12"/>
      <c r="B5" s="12"/>
      <c r="C5" s="12"/>
      <c r="D5" s="12" t="s">
        <v>134</v>
      </c>
      <c r="E5" s="12" t="s">
        <v>221</v>
      </c>
      <c r="F5" s="12"/>
      <c r="G5" s="12" t="s">
        <v>222</v>
      </c>
      <c r="H5" s="12"/>
    </row>
    <row r="6" ht="35.35" customHeight="1" spans="1:8">
      <c r="A6" s="12"/>
      <c r="B6" s="12"/>
      <c r="C6" s="12"/>
      <c r="D6" s="12"/>
      <c r="E6" s="12" t="s">
        <v>202</v>
      </c>
      <c r="F6" s="12" t="s">
        <v>195</v>
      </c>
      <c r="G6" s="12"/>
      <c r="H6" s="12"/>
    </row>
    <row r="7" ht="22.8" customHeight="1" spans="1:8">
      <c r="A7" s="19"/>
      <c r="B7" s="27" t="s">
        <v>132</v>
      </c>
      <c r="C7" s="28">
        <v>0</v>
      </c>
      <c r="D7" s="29"/>
      <c r="E7" s="29"/>
      <c r="F7" s="29"/>
      <c r="G7" s="29"/>
      <c r="H7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30" zoomScaleNormal="130"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8.26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17"/>
    </row>
    <row r="2" ht="45.7" customHeight="1" spans="1:1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4.15" customHeight="1" spans="1:15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6" t="s">
        <v>29</v>
      </c>
      <c r="O3" s="16"/>
    </row>
    <row r="4" ht="26.05" customHeight="1" spans="1:15">
      <c r="A4" s="12" t="s">
        <v>184</v>
      </c>
      <c r="B4" s="22"/>
      <c r="C4" s="12" t="s">
        <v>299</v>
      </c>
      <c r="D4" s="12" t="s">
        <v>300</v>
      </c>
      <c r="E4" s="12"/>
      <c r="F4" s="12"/>
      <c r="G4" s="12"/>
      <c r="H4" s="12"/>
      <c r="I4" s="12"/>
      <c r="J4" s="12"/>
      <c r="K4" s="12"/>
      <c r="L4" s="12"/>
      <c r="M4" s="12"/>
      <c r="N4" s="12" t="s">
        <v>301</v>
      </c>
      <c r="O4" s="12"/>
    </row>
    <row r="5" ht="31.9" customHeight="1" spans="1:15">
      <c r="A5" s="12"/>
      <c r="B5" s="22"/>
      <c r="C5" s="12"/>
      <c r="D5" s="12" t="s">
        <v>302</v>
      </c>
      <c r="E5" s="12" t="s">
        <v>135</v>
      </c>
      <c r="F5" s="12"/>
      <c r="G5" s="12"/>
      <c r="H5" s="12"/>
      <c r="I5" s="12"/>
      <c r="J5" s="12"/>
      <c r="K5" s="12" t="s">
        <v>303</v>
      </c>
      <c r="L5" s="12" t="s">
        <v>137</v>
      </c>
      <c r="M5" s="12" t="s">
        <v>138</v>
      </c>
      <c r="N5" s="12" t="s">
        <v>304</v>
      </c>
      <c r="O5" s="12" t="s">
        <v>305</v>
      </c>
    </row>
    <row r="6" ht="44.85" customHeight="1" spans="1:15">
      <c r="A6" s="23"/>
      <c r="B6" s="22"/>
      <c r="C6" s="23"/>
      <c r="D6" s="23"/>
      <c r="E6" s="23" t="s">
        <v>306</v>
      </c>
      <c r="F6" s="23" t="s">
        <v>307</v>
      </c>
      <c r="G6" s="23" t="s">
        <v>308</v>
      </c>
      <c r="H6" s="23" t="s">
        <v>309</v>
      </c>
      <c r="I6" s="23" t="s">
        <v>310</v>
      </c>
      <c r="J6" s="23" t="s">
        <v>311</v>
      </c>
      <c r="K6" s="23"/>
      <c r="L6" s="23"/>
      <c r="M6" s="23"/>
      <c r="N6" s="23"/>
      <c r="O6" s="23"/>
    </row>
    <row r="7" ht="22.8" customHeight="1" spans="1:15">
      <c r="A7" s="24">
        <v>103001</v>
      </c>
      <c r="B7" s="25"/>
      <c r="C7" s="24" t="s">
        <v>312</v>
      </c>
      <c r="D7" s="24">
        <v>10</v>
      </c>
      <c r="E7" s="24">
        <v>10</v>
      </c>
      <c r="F7" s="24"/>
      <c r="G7" s="24"/>
      <c r="H7" s="24"/>
      <c r="I7" s="24"/>
      <c r="J7" s="24"/>
      <c r="K7" s="24"/>
      <c r="L7" s="24"/>
      <c r="M7" s="24"/>
      <c r="N7" s="24">
        <v>10</v>
      </c>
      <c r="O7" s="24"/>
    </row>
    <row r="8" ht="22.8" customHeight="1" spans="1:15">
      <c r="A8" s="24">
        <v>103001</v>
      </c>
      <c r="B8" s="25"/>
      <c r="C8" s="24" t="s">
        <v>313</v>
      </c>
      <c r="D8" s="24">
        <v>70.11</v>
      </c>
      <c r="E8" s="24">
        <v>70.11</v>
      </c>
      <c r="F8" s="24"/>
      <c r="G8" s="24"/>
      <c r="H8" s="24"/>
      <c r="I8" s="24"/>
      <c r="J8" s="24"/>
      <c r="K8" s="24"/>
      <c r="L8" s="24"/>
      <c r="M8" s="24"/>
      <c r="N8" s="24">
        <v>70.11</v>
      </c>
      <c r="O8" s="24"/>
    </row>
    <row r="9" ht="22.8" customHeight="1" spans="1:15">
      <c r="A9" s="26"/>
      <c r="B9" s="26"/>
      <c r="C9" s="24" t="s">
        <v>132</v>
      </c>
      <c r="D9" s="24">
        <f>SUM(D7:D8)</f>
        <v>80.11</v>
      </c>
      <c r="E9" s="24">
        <f>SUM(E7:E8)</f>
        <v>80.11</v>
      </c>
      <c r="F9" s="24"/>
      <c r="G9" s="24"/>
      <c r="H9" s="24"/>
      <c r="I9" s="24"/>
      <c r="J9" s="24"/>
      <c r="K9" s="24"/>
      <c r="L9" s="24"/>
      <c r="M9" s="24"/>
      <c r="N9" s="24">
        <f>SUM(N7:N8)</f>
        <v>80.11</v>
      </c>
      <c r="O9" s="2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zoomScale="145" zoomScaleNormal="145" topLeftCell="A4" workbookViewId="0">
      <selection activeCell="I9" sqref="I9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37.95" customHeight="1" spans="1:13">
      <c r="A2" s="17"/>
      <c r="B2" s="17"/>
      <c r="C2" s="18" t="s">
        <v>314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4.15" customHeight="1" spans="1:13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6" t="s">
        <v>29</v>
      </c>
      <c r="M3" s="16"/>
    </row>
    <row r="4" ht="33.6" customHeight="1" spans="1:13">
      <c r="A4" s="12" t="s">
        <v>184</v>
      </c>
      <c r="B4" s="12" t="s">
        <v>315</v>
      </c>
      <c r="C4" s="12" t="s">
        <v>316</v>
      </c>
      <c r="D4" s="12" t="s">
        <v>317</v>
      </c>
      <c r="E4" s="12" t="s">
        <v>318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319</v>
      </c>
      <c r="F5" s="12" t="s">
        <v>320</v>
      </c>
      <c r="G5" s="12" t="s">
        <v>321</v>
      </c>
      <c r="H5" s="12" t="s">
        <v>322</v>
      </c>
      <c r="I5" s="12" t="s">
        <v>323</v>
      </c>
      <c r="J5" s="12" t="s">
        <v>324</v>
      </c>
      <c r="K5" s="12" t="s">
        <v>325</v>
      </c>
      <c r="L5" s="12" t="s">
        <v>326</v>
      </c>
      <c r="M5" s="12" t="s">
        <v>327</v>
      </c>
    </row>
    <row r="6" ht="32" customHeight="1" spans="1:13">
      <c r="A6" s="13">
        <v>103001</v>
      </c>
      <c r="B6" s="13" t="s">
        <v>312</v>
      </c>
      <c r="C6" s="14">
        <v>10</v>
      </c>
      <c r="D6" s="13" t="s">
        <v>328</v>
      </c>
      <c r="E6" s="19" t="s">
        <v>329</v>
      </c>
      <c r="F6" s="13" t="s">
        <v>330</v>
      </c>
      <c r="G6" s="13" t="s">
        <v>331</v>
      </c>
      <c r="H6" s="13" t="s">
        <v>332</v>
      </c>
      <c r="I6" s="13" t="s">
        <v>333</v>
      </c>
      <c r="J6" s="20"/>
      <c r="K6" s="20"/>
      <c r="L6" s="20"/>
      <c r="M6" s="20"/>
    </row>
    <row r="7" ht="32" customHeight="1" spans="1:13">
      <c r="A7" s="13"/>
      <c r="B7" s="13"/>
      <c r="C7" s="14"/>
      <c r="D7" s="13"/>
      <c r="E7" s="19" t="s">
        <v>334</v>
      </c>
      <c r="F7" s="13" t="s">
        <v>335</v>
      </c>
      <c r="G7" s="13" t="s">
        <v>336</v>
      </c>
      <c r="H7" s="13" t="s">
        <v>337</v>
      </c>
      <c r="I7" s="20"/>
      <c r="J7" s="20"/>
      <c r="K7" s="20"/>
      <c r="L7" s="20"/>
      <c r="M7" s="20"/>
    </row>
    <row r="8" ht="32" customHeight="1" spans="1:13">
      <c r="A8" s="13"/>
      <c r="B8" s="13"/>
      <c r="C8" s="14"/>
      <c r="D8" s="13"/>
      <c r="E8" s="19"/>
      <c r="F8" s="13" t="s">
        <v>338</v>
      </c>
      <c r="G8" s="13" t="s">
        <v>336</v>
      </c>
      <c r="H8" s="13" t="s">
        <v>339</v>
      </c>
      <c r="I8" s="20"/>
      <c r="J8" s="20"/>
      <c r="K8" s="20"/>
      <c r="L8" s="20"/>
      <c r="M8" s="20"/>
    </row>
    <row r="9" ht="32" customHeight="1" spans="1:13">
      <c r="A9" s="13"/>
      <c r="B9" s="13"/>
      <c r="C9" s="14"/>
      <c r="D9" s="13"/>
      <c r="E9" s="19"/>
      <c r="F9" s="13" t="s">
        <v>340</v>
      </c>
      <c r="G9" s="20" t="s">
        <v>341</v>
      </c>
      <c r="H9" s="20" t="s">
        <v>342</v>
      </c>
      <c r="I9" s="20"/>
      <c r="J9" s="20"/>
      <c r="K9" s="20"/>
      <c r="L9" s="20"/>
      <c r="M9" s="20"/>
    </row>
    <row r="10" ht="32" customHeight="1" spans="1:13">
      <c r="A10" s="13">
        <v>103001</v>
      </c>
      <c r="B10" s="13" t="s">
        <v>313</v>
      </c>
      <c r="C10" s="14">
        <v>70.11</v>
      </c>
      <c r="D10" s="13" t="s">
        <v>343</v>
      </c>
      <c r="E10" s="19" t="s">
        <v>329</v>
      </c>
      <c r="F10" s="20" t="s">
        <v>330</v>
      </c>
      <c r="G10" s="20" t="s">
        <v>331</v>
      </c>
      <c r="H10" s="20" t="s">
        <v>332</v>
      </c>
      <c r="I10" s="20" t="s">
        <v>333</v>
      </c>
      <c r="J10" s="20"/>
      <c r="K10" s="20"/>
      <c r="L10" s="20"/>
      <c r="M10" s="20"/>
    </row>
    <row r="11" ht="32" customHeight="1" spans="1:13">
      <c r="A11" s="13"/>
      <c r="B11" s="13"/>
      <c r="C11" s="14"/>
      <c r="D11" s="13"/>
      <c r="E11" s="19" t="s">
        <v>334</v>
      </c>
      <c r="F11" s="20" t="s">
        <v>335</v>
      </c>
      <c r="G11" s="20" t="s">
        <v>344</v>
      </c>
      <c r="H11" s="20" t="s">
        <v>345</v>
      </c>
      <c r="I11" s="20" t="s">
        <v>346</v>
      </c>
      <c r="J11" s="20"/>
      <c r="K11" s="20"/>
      <c r="L11" s="20"/>
      <c r="M11" s="20"/>
    </row>
    <row r="12" ht="32" customHeight="1" spans="1:13">
      <c r="A12" s="13"/>
      <c r="B12" s="13"/>
      <c r="C12" s="14"/>
      <c r="D12" s="13"/>
      <c r="E12" s="19"/>
      <c r="F12" s="20" t="s">
        <v>340</v>
      </c>
      <c r="G12" s="20" t="s">
        <v>347</v>
      </c>
      <c r="H12" s="20" t="s">
        <v>348</v>
      </c>
      <c r="I12" s="20" t="s">
        <v>349</v>
      </c>
      <c r="J12" s="20"/>
      <c r="K12" s="20"/>
      <c r="L12" s="20"/>
      <c r="M12" s="20"/>
    </row>
    <row r="13" ht="32" customHeight="1" spans="1:13">
      <c r="A13" s="13"/>
      <c r="B13" s="13"/>
      <c r="C13" s="14"/>
      <c r="D13" s="13"/>
      <c r="E13" s="19"/>
      <c r="F13" s="20" t="s">
        <v>338</v>
      </c>
      <c r="G13" s="20" t="s">
        <v>350</v>
      </c>
      <c r="H13" s="20" t="s">
        <v>351</v>
      </c>
      <c r="I13" s="20" t="s">
        <v>352</v>
      </c>
      <c r="J13" s="20"/>
      <c r="K13" s="20"/>
      <c r="L13" s="20"/>
      <c r="M13" s="20"/>
    </row>
    <row r="14" ht="32" customHeight="1" spans="1:13">
      <c r="A14" s="13"/>
      <c r="B14" s="13"/>
      <c r="C14" s="14"/>
      <c r="D14" s="13"/>
      <c r="E14" s="19"/>
      <c r="F14" s="20" t="s">
        <v>353</v>
      </c>
      <c r="G14" s="20" t="s">
        <v>354</v>
      </c>
      <c r="H14" s="20" t="s">
        <v>355</v>
      </c>
      <c r="I14" s="20" t="s">
        <v>355</v>
      </c>
      <c r="J14" s="20"/>
      <c r="K14" s="20"/>
      <c r="L14" s="20"/>
      <c r="M14" s="20"/>
    </row>
    <row r="15" ht="32" customHeight="1" spans="1:13">
      <c r="A15" s="13"/>
      <c r="B15" s="13"/>
      <c r="C15" s="14"/>
      <c r="D15" s="13"/>
      <c r="E15" s="19" t="s">
        <v>356</v>
      </c>
      <c r="F15" s="20" t="s">
        <v>357</v>
      </c>
      <c r="G15" s="20" t="s">
        <v>358</v>
      </c>
      <c r="H15" s="13" t="s">
        <v>359</v>
      </c>
      <c r="I15" s="20" t="s">
        <v>358</v>
      </c>
      <c r="J15" s="20"/>
      <c r="K15" s="20"/>
      <c r="L15" s="20"/>
      <c r="M15" s="20"/>
    </row>
  </sheetData>
  <mergeCells count="18">
    <mergeCell ref="C2:M2"/>
    <mergeCell ref="A3:K3"/>
    <mergeCell ref="L3:M3"/>
    <mergeCell ref="E4:M4"/>
    <mergeCell ref="A4:A5"/>
    <mergeCell ref="A6:A9"/>
    <mergeCell ref="A10:A15"/>
    <mergeCell ref="B4:B5"/>
    <mergeCell ref="B6:B9"/>
    <mergeCell ref="B10:B15"/>
    <mergeCell ref="C4:C5"/>
    <mergeCell ref="C6:C9"/>
    <mergeCell ref="C10:C15"/>
    <mergeCell ref="D4:D5"/>
    <mergeCell ref="D6:D9"/>
    <mergeCell ref="D10:D15"/>
    <mergeCell ref="E7:E9"/>
    <mergeCell ref="E11:E13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zoomScale="130" zoomScaleNormal="130" workbookViewId="0">
      <selection activeCell="F20" sqref="F20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3" width="12.3083333333333" customWidth="1"/>
    <col min="14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0" t="s">
        <v>360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ht="23.25" customHeight="1" spans="1:18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6" t="s">
        <v>29</v>
      </c>
      <c r="R2" s="16"/>
    </row>
    <row r="3" ht="21.55" customHeight="1" spans="1:18">
      <c r="A3" s="12" t="s">
        <v>287</v>
      </c>
      <c r="B3" s="12" t="s">
        <v>288</v>
      </c>
      <c r="C3" s="12" t="s">
        <v>361</v>
      </c>
      <c r="D3" s="12"/>
      <c r="E3" s="12"/>
      <c r="F3" s="12"/>
      <c r="G3" s="12"/>
      <c r="H3" s="12"/>
      <c r="I3" s="12"/>
      <c r="J3" s="12" t="s">
        <v>362</v>
      </c>
      <c r="K3" s="12" t="s">
        <v>363</v>
      </c>
      <c r="L3" s="12"/>
      <c r="M3" s="12"/>
      <c r="N3" s="12"/>
      <c r="O3" s="12"/>
      <c r="P3" s="12"/>
      <c r="Q3" s="12"/>
      <c r="R3" s="12"/>
    </row>
    <row r="4" ht="23.25" customHeight="1" spans="1:18">
      <c r="A4" s="12"/>
      <c r="B4" s="12"/>
      <c r="C4" s="12" t="s">
        <v>316</v>
      </c>
      <c r="D4" s="12" t="s">
        <v>364</v>
      </c>
      <c r="E4" s="12"/>
      <c r="F4" s="12"/>
      <c r="G4" s="12"/>
      <c r="H4" s="12" t="s">
        <v>365</v>
      </c>
      <c r="I4" s="12"/>
      <c r="J4" s="12"/>
      <c r="K4" s="12"/>
      <c r="L4" s="12"/>
      <c r="M4" s="12"/>
      <c r="N4" s="12"/>
      <c r="O4" s="12"/>
      <c r="P4" s="12"/>
      <c r="Q4" s="12"/>
      <c r="R4" s="12"/>
    </row>
    <row r="5" ht="31.05" customHeight="1" spans="1:18">
      <c r="A5" s="12"/>
      <c r="B5" s="12"/>
      <c r="C5" s="12"/>
      <c r="D5" s="12" t="s">
        <v>135</v>
      </c>
      <c r="E5" s="12" t="s">
        <v>366</v>
      </c>
      <c r="F5" s="12" t="s">
        <v>139</v>
      </c>
      <c r="G5" s="12" t="s">
        <v>367</v>
      </c>
      <c r="H5" s="12" t="s">
        <v>154</v>
      </c>
      <c r="I5" s="12" t="s">
        <v>155</v>
      </c>
      <c r="J5" s="12"/>
      <c r="K5" s="12" t="s">
        <v>319</v>
      </c>
      <c r="L5" s="12" t="s">
        <v>320</v>
      </c>
      <c r="M5" s="12" t="s">
        <v>321</v>
      </c>
      <c r="N5" s="12" t="s">
        <v>326</v>
      </c>
      <c r="O5" s="12" t="s">
        <v>322</v>
      </c>
      <c r="P5" s="12" t="s">
        <v>368</v>
      </c>
      <c r="Q5" s="12" t="s">
        <v>369</v>
      </c>
      <c r="R5" s="12" t="s">
        <v>327</v>
      </c>
    </row>
    <row r="6" ht="42" customHeight="1" spans="1:18">
      <c r="A6" s="13">
        <v>103001</v>
      </c>
      <c r="B6" s="13" t="s">
        <v>150</v>
      </c>
      <c r="C6" s="14">
        <v>315.06</v>
      </c>
      <c r="D6" s="14">
        <v>315.06</v>
      </c>
      <c r="E6" s="15"/>
      <c r="F6" s="15"/>
      <c r="G6" s="14"/>
      <c r="H6" s="14">
        <v>234.95</v>
      </c>
      <c r="I6" s="14">
        <v>80.11</v>
      </c>
      <c r="J6" s="13" t="s">
        <v>370</v>
      </c>
      <c r="K6" s="13" t="s">
        <v>334</v>
      </c>
      <c r="L6" s="13" t="s">
        <v>371</v>
      </c>
      <c r="M6" s="13" t="s">
        <v>372</v>
      </c>
      <c r="N6" s="13"/>
      <c r="O6" s="13"/>
      <c r="P6" s="13"/>
      <c r="Q6" s="13"/>
      <c r="R6" s="13"/>
    </row>
    <row r="7" ht="22.4" customHeight="1" spans="1:18">
      <c r="A7" s="13"/>
      <c r="B7" s="13"/>
      <c r="C7" s="14"/>
      <c r="D7" s="14"/>
      <c r="E7" s="15"/>
      <c r="F7" s="15"/>
      <c r="G7" s="14"/>
      <c r="H7" s="14"/>
      <c r="I7" s="14"/>
      <c r="J7" s="13"/>
      <c r="K7" s="13"/>
      <c r="L7" s="13" t="s">
        <v>373</v>
      </c>
      <c r="M7" s="13" t="s">
        <v>374</v>
      </c>
      <c r="N7" s="13"/>
      <c r="O7" s="13"/>
      <c r="P7" s="13"/>
      <c r="Q7" s="13"/>
      <c r="R7" s="13"/>
    </row>
    <row r="8" ht="18.95" customHeight="1" spans="1:18">
      <c r="A8" s="13"/>
      <c r="B8" s="13"/>
      <c r="C8" s="14"/>
      <c r="D8" s="14"/>
      <c r="E8" s="15"/>
      <c r="F8" s="15"/>
      <c r="G8" s="14"/>
      <c r="H8" s="14"/>
      <c r="I8" s="14"/>
      <c r="J8" s="13"/>
      <c r="K8" s="13" t="s">
        <v>375</v>
      </c>
      <c r="L8" s="13" t="s">
        <v>376</v>
      </c>
      <c r="M8" s="13" t="s">
        <v>374</v>
      </c>
      <c r="N8" s="13"/>
      <c r="O8" s="13"/>
      <c r="P8" s="13"/>
      <c r="Q8" s="13"/>
      <c r="R8" s="13"/>
    </row>
    <row r="9" ht="21.55" customHeight="1" spans="1:18">
      <c r="A9" s="13"/>
      <c r="B9" s="13"/>
      <c r="C9" s="14"/>
      <c r="D9" s="14"/>
      <c r="E9" s="15"/>
      <c r="F9" s="15"/>
      <c r="G9" s="14"/>
      <c r="H9" s="14"/>
      <c r="I9" s="14"/>
      <c r="J9" s="13"/>
      <c r="K9" s="13"/>
      <c r="L9" s="13" t="s">
        <v>377</v>
      </c>
      <c r="M9" s="13" t="s">
        <v>378</v>
      </c>
      <c r="N9" s="13"/>
      <c r="O9" s="13"/>
      <c r="P9" s="13"/>
      <c r="Q9" s="13"/>
      <c r="R9" s="1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7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workbookViewId="0">
      <selection activeCell="E14" sqref="E14"/>
    </sheetView>
  </sheetViews>
  <sheetFormatPr defaultColWidth="8" defaultRowHeight="12.75" customHeight="1" outlineLevelRow="6"/>
  <cols>
    <col min="1" max="1" width="8" style="1" customWidth="1"/>
    <col min="2" max="2" width="22.1333333333333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333333333333" style="1" customWidth="1"/>
    <col min="9" max="16" width="11.1333333333333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9" t="s">
        <v>380</v>
      </c>
    </row>
    <row r="3" s="1" customFormat="1" ht="22.5" customHeight="1" spans="1:16">
      <c r="A3" s="7" t="s">
        <v>184</v>
      </c>
      <c r="B3" s="7" t="s">
        <v>315</v>
      </c>
      <c r="C3" s="7" t="s">
        <v>316</v>
      </c>
      <c r="D3" s="8" t="s">
        <v>381</v>
      </c>
      <c r="E3" s="8"/>
      <c r="F3" s="7" t="s">
        <v>317</v>
      </c>
      <c r="G3" s="7" t="s">
        <v>382</v>
      </c>
      <c r="H3" s="8" t="s">
        <v>318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383</v>
      </c>
      <c r="E4" s="7" t="s">
        <v>384</v>
      </c>
      <c r="F4" s="7"/>
      <c r="G4" s="7"/>
      <c r="H4" s="8" t="s">
        <v>334</v>
      </c>
      <c r="I4" s="8"/>
      <c r="J4" s="8"/>
      <c r="K4" s="8"/>
      <c r="L4" s="8" t="s">
        <v>375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335</v>
      </c>
      <c r="I5" s="7" t="s">
        <v>340</v>
      </c>
      <c r="J5" s="7" t="s">
        <v>338</v>
      </c>
      <c r="K5" s="7" t="s">
        <v>329</v>
      </c>
      <c r="L5" s="7" t="s">
        <v>385</v>
      </c>
      <c r="M5" s="7" t="s">
        <v>353</v>
      </c>
      <c r="N5" s="7" t="s">
        <v>386</v>
      </c>
      <c r="O5" s="7" t="s">
        <v>387</v>
      </c>
      <c r="P5" s="7" t="s">
        <v>388</v>
      </c>
    </row>
    <row r="6" s="1" customFormat="1" ht="45.75" customHeight="1" spans="1:16">
      <c r="A6" s="7"/>
      <c r="B6" s="7" t="s">
        <v>389</v>
      </c>
      <c r="C6" s="7">
        <v>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A3" workbookViewId="0">
      <selection activeCell="J12" sqref="J1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17"/>
      <c r="H1" s="53"/>
    </row>
    <row r="2" ht="24.15" customHeight="1" spans="1:8">
      <c r="A2" s="54" t="s">
        <v>6</v>
      </c>
      <c r="B2" s="54"/>
      <c r="C2" s="54"/>
      <c r="D2" s="54"/>
      <c r="E2" s="54"/>
      <c r="F2" s="54"/>
      <c r="G2" s="54"/>
      <c r="H2" s="54"/>
    </row>
    <row r="3" ht="17.25" customHeight="1" spans="1:8">
      <c r="A3" s="11" t="s">
        <v>28</v>
      </c>
      <c r="B3" s="11"/>
      <c r="C3" s="11"/>
      <c r="D3" s="11"/>
      <c r="E3" s="11"/>
      <c r="F3" s="11"/>
      <c r="G3" s="16" t="s">
        <v>29</v>
      </c>
      <c r="H3" s="16"/>
    </row>
    <row r="4" ht="17.9" customHeight="1" spans="1:8">
      <c r="A4" s="12" t="s">
        <v>30</v>
      </c>
      <c r="B4" s="12"/>
      <c r="C4" s="12" t="s">
        <v>31</v>
      </c>
      <c r="D4" s="12"/>
      <c r="E4" s="12"/>
      <c r="F4" s="12"/>
      <c r="G4" s="12"/>
      <c r="H4" s="12"/>
    </row>
    <row r="5" ht="22.4" customHeight="1" spans="1:8">
      <c r="A5" s="12" t="s">
        <v>32</v>
      </c>
      <c r="B5" s="12" t="s">
        <v>33</v>
      </c>
      <c r="C5" s="12" t="s">
        <v>34</v>
      </c>
      <c r="D5" s="12" t="s">
        <v>33</v>
      </c>
      <c r="E5" s="12" t="s">
        <v>35</v>
      </c>
      <c r="F5" s="12" t="s">
        <v>33</v>
      </c>
      <c r="G5" s="12" t="s">
        <v>36</v>
      </c>
      <c r="H5" s="12" t="s">
        <v>33</v>
      </c>
    </row>
    <row r="6" ht="16.25" customHeight="1" spans="1:8">
      <c r="A6" s="19" t="s">
        <v>37</v>
      </c>
      <c r="B6" s="15">
        <v>315.06</v>
      </c>
      <c r="C6" s="20" t="s">
        <v>38</v>
      </c>
      <c r="D6" s="41">
        <v>255.73</v>
      </c>
      <c r="E6" s="19" t="s">
        <v>39</v>
      </c>
      <c r="F6" s="29">
        <v>234.95</v>
      </c>
      <c r="G6" s="20" t="s">
        <v>40</v>
      </c>
      <c r="H6" s="15">
        <v>189.7</v>
      </c>
    </row>
    <row r="7" ht="16.25" customHeight="1" spans="1:8">
      <c r="A7" s="20" t="s">
        <v>41</v>
      </c>
      <c r="B7" s="15">
        <v>315.06</v>
      </c>
      <c r="C7" s="20" t="s">
        <v>42</v>
      </c>
      <c r="D7" s="41"/>
      <c r="E7" s="20" t="s">
        <v>43</v>
      </c>
      <c r="F7" s="15">
        <v>189.7</v>
      </c>
      <c r="G7" s="20" t="s">
        <v>44</v>
      </c>
      <c r="H7" s="15">
        <v>125.36</v>
      </c>
    </row>
    <row r="8" ht="16.25" customHeight="1" spans="1:8">
      <c r="A8" s="19" t="s">
        <v>45</v>
      </c>
      <c r="B8" s="15"/>
      <c r="C8" s="20" t="s">
        <v>46</v>
      </c>
      <c r="D8" s="41"/>
      <c r="E8" s="20" t="s">
        <v>47</v>
      </c>
      <c r="F8" s="15">
        <v>45.25</v>
      </c>
      <c r="G8" s="20" t="s">
        <v>48</v>
      </c>
      <c r="H8" s="15"/>
    </row>
    <row r="9" ht="16.25" customHeight="1" spans="1:8">
      <c r="A9" s="20" t="s">
        <v>49</v>
      </c>
      <c r="B9" s="15"/>
      <c r="C9" s="20" t="s">
        <v>50</v>
      </c>
      <c r="D9" s="41"/>
      <c r="E9" s="20" t="s">
        <v>51</v>
      </c>
      <c r="F9" s="15"/>
      <c r="G9" s="20" t="s">
        <v>52</v>
      </c>
      <c r="H9" s="15"/>
    </row>
    <row r="10" ht="16.25" customHeight="1" spans="1:8">
      <c r="A10" s="20" t="s">
        <v>53</v>
      </c>
      <c r="B10" s="15"/>
      <c r="C10" s="20" t="s">
        <v>54</v>
      </c>
      <c r="D10" s="41"/>
      <c r="E10" s="19" t="s">
        <v>55</v>
      </c>
      <c r="F10" s="29">
        <v>80.11</v>
      </c>
      <c r="G10" s="20" t="s">
        <v>56</v>
      </c>
      <c r="H10" s="15"/>
    </row>
    <row r="11" ht="16.25" customHeight="1" spans="1:8">
      <c r="A11" s="20" t="s">
        <v>57</v>
      </c>
      <c r="B11" s="15"/>
      <c r="C11" s="20" t="s">
        <v>58</v>
      </c>
      <c r="D11" s="41"/>
      <c r="E11" s="20" t="s">
        <v>59</v>
      </c>
      <c r="F11" s="15"/>
      <c r="G11" s="20" t="s">
        <v>60</v>
      </c>
      <c r="H11" s="15"/>
    </row>
    <row r="12" ht="16.25" customHeight="1" spans="1:8">
      <c r="A12" s="20" t="s">
        <v>61</v>
      </c>
      <c r="B12" s="15"/>
      <c r="C12" s="20" t="s">
        <v>62</v>
      </c>
      <c r="D12" s="41"/>
      <c r="E12" s="20" t="s">
        <v>63</v>
      </c>
      <c r="F12" s="15">
        <v>80.11</v>
      </c>
      <c r="G12" s="20" t="s">
        <v>64</v>
      </c>
      <c r="H12" s="15"/>
    </row>
    <row r="13" ht="16.25" customHeight="1" spans="1:8">
      <c r="A13" s="20" t="s">
        <v>65</v>
      </c>
      <c r="B13" s="15"/>
      <c r="C13" s="20" t="s">
        <v>66</v>
      </c>
      <c r="D13" s="41">
        <v>29.73</v>
      </c>
      <c r="E13" s="20" t="s">
        <v>67</v>
      </c>
      <c r="F13" s="15"/>
      <c r="G13" s="20" t="s">
        <v>68</v>
      </c>
      <c r="H13" s="15"/>
    </row>
    <row r="14" ht="16.25" customHeight="1" spans="1:8">
      <c r="A14" s="20" t="s">
        <v>69</v>
      </c>
      <c r="B14" s="15"/>
      <c r="C14" s="20" t="s">
        <v>70</v>
      </c>
      <c r="D14" s="41"/>
      <c r="E14" s="20" t="s">
        <v>71</v>
      </c>
      <c r="F14" s="15"/>
      <c r="G14" s="20" t="s">
        <v>72</v>
      </c>
      <c r="H14" s="15"/>
    </row>
    <row r="15" ht="16.25" customHeight="1" spans="1:8">
      <c r="A15" s="20" t="s">
        <v>73</v>
      </c>
      <c r="B15" s="15"/>
      <c r="C15" s="20" t="s">
        <v>74</v>
      </c>
      <c r="D15" s="41">
        <v>15.1</v>
      </c>
      <c r="E15" s="20" t="s">
        <v>75</v>
      </c>
      <c r="F15" s="15"/>
      <c r="G15" s="20" t="s">
        <v>76</v>
      </c>
      <c r="H15" s="15"/>
    </row>
    <row r="16" ht="16.25" customHeight="1" spans="1:8">
      <c r="A16" s="20" t="s">
        <v>77</v>
      </c>
      <c r="B16" s="15"/>
      <c r="C16" s="20" t="s">
        <v>78</v>
      </c>
      <c r="D16" s="41"/>
      <c r="E16" s="20" t="s">
        <v>79</v>
      </c>
      <c r="F16" s="15"/>
      <c r="G16" s="20" t="s">
        <v>80</v>
      </c>
      <c r="H16" s="15"/>
    </row>
    <row r="17" ht="16.25" customHeight="1" spans="1:8">
      <c r="A17" s="20" t="s">
        <v>81</v>
      </c>
      <c r="B17" s="15"/>
      <c r="C17" s="20" t="s">
        <v>82</v>
      </c>
      <c r="D17" s="41"/>
      <c r="E17" s="20" t="s">
        <v>83</v>
      </c>
      <c r="F17" s="15"/>
      <c r="G17" s="20" t="s">
        <v>84</v>
      </c>
      <c r="H17" s="15"/>
    </row>
    <row r="18" ht="16.25" customHeight="1" spans="1:8">
      <c r="A18" s="20" t="s">
        <v>85</v>
      </c>
      <c r="B18" s="15"/>
      <c r="C18" s="20" t="s">
        <v>86</v>
      </c>
      <c r="D18" s="41"/>
      <c r="E18" s="20" t="s">
        <v>87</v>
      </c>
      <c r="F18" s="15"/>
      <c r="G18" s="20" t="s">
        <v>88</v>
      </c>
      <c r="H18" s="15"/>
    </row>
    <row r="19" ht="16.25" customHeight="1" spans="1:8">
      <c r="A19" s="20" t="s">
        <v>89</v>
      </c>
      <c r="B19" s="15"/>
      <c r="C19" s="20" t="s">
        <v>90</v>
      </c>
      <c r="D19" s="41"/>
      <c r="E19" s="20" t="s">
        <v>91</v>
      </c>
      <c r="F19" s="15"/>
      <c r="G19" s="20" t="s">
        <v>92</v>
      </c>
      <c r="H19" s="15"/>
    </row>
    <row r="20" ht="16.25" customHeight="1" spans="1:8">
      <c r="A20" s="19" t="s">
        <v>93</v>
      </c>
      <c r="B20" s="29"/>
      <c r="C20" s="20" t="s">
        <v>94</v>
      </c>
      <c r="D20" s="41"/>
      <c r="E20" s="20" t="s">
        <v>95</v>
      </c>
      <c r="F20" s="15"/>
      <c r="G20" s="20"/>
      <c r="H20" s="15"/>
    </row>
    <row r="21" ht="16.25" customHeight="1" spans="1:8">
      <c r="A21" s="19" t="s">
        <v>96</v>
      </c>
      <c r="B21" s="29"/>
      <c r="C21" s="20" t="s">
        <v>97</v>
      </c>
      <c r="D21" s="41"/>
      <c r="E21" s="19" t="s">
        <v>98</v>
      </c>
      <c r="F21" s="29"/>
      <c r="G21" s="20"/>
      <c r="H21" s="15"/>
    </row>
    <row r="22" ht="16.25" customHeight="1" spans="1:8">
      <c r="A22" s="19" t="s">
        <v>99</v>
      </c>
      <c r="B22" s="29"/>
      <c r="C22" s="20" t="s">
        <v>100</v>
      </c>
      <c r="D22" s="41"/>
      <c r="E22" s="20"/>
      <c r="F22" s="20"/>
      <c r="G22" s="20"/>
      <c r="H22" s="15"/>
    </row>
    <row r="23" ht="16.25" customHeight="1" spans="1:8">
      <c r="A23" s="19" t="s">
        <v>101</v>
      </c>
      <c r="B23" s="29"/>
      <c r="C23" s="20" t="s">
        <v>102</v>
      </c>
      <c r="D23" s="41"/>
      <c r="E23" s="20"/>
      <c r="F23" s="20"/>
      <c r="G23" s="20"/>
      <c r="H23" s="15"/>
    </row>
    <row r="24" ht="16.25" customHeight="1" spans="1:8">
      <c r="A24" s="19" t="s">
        <v>103</v>
      </c>
      <c r="B24" s="29"/>
      <c r="C24" s="20" t="s">
        <v>104</v>
      </c>
      <c r="D24" s="41"/>
      <c r="E24" s="20"/>
      <c r="F24" s="20"/>
      <c r="G24" s="20"/>
      <c r="H24" s="15"/>
    </row>
    <row r="25" ht="16.25" customHeight="1" spans="1:8">
      <c r="A25" s="20" t="s">
        <v>105</v>
      </c>
      <c r="B25" s="15"/>
      <c r="C25" s="20" t="s">
        <v>106</v>
      </c>
      <c r="D25" s="41">
        <v>14.5</v>
      </c>
      <c r="E25" s="20"/>
      <c r="F25" s="20"/>
      <c r="G25" s="20"/>
      <c r="H25" s="15"/>
    </row>
    <row r="26" ht="16.25" customHeight="1" spans="1:8">
      <c r="A26" s="20" t="s">
        <v>107</v>
      </c>
      <c r="B26" s="15"/>
      <c r="C26" s="20" t="s">
        <v>108</v>
      </c>
      <c r="D26" s="41"/>
      <c r="E26" s="20"/>
      <c r="F26" s="20"/>
      <c r="G26" s="20"/>
      <c r="H26" s="15"/>
    </row>
    <row r="27" ht="16.25" customHeight="1" spans="1:8">
      <c r="A27" s="20" t="s">
        <v>109</v>
      </c>
      <c r="B27" s="15"/>
      <c r="C27" s="20" t="s">
        <v>110</v>
      </c>
      <c r="D27" s="41"/>
      <c r="E27" s="20"/>
      <c r="F27" s="20"/>
      <c r="G27" s="20"/>
      <c r="H27" s="15"/>
    </row>
    <row r="28" ht="16.25" customHeight="1" spans="1:8">
      <c r="A28" s="19" t="s">
        <v>111</v>
      </c>
      <c r="B28" s="29"/>
      <c r="C28" s="20" t="s">
        <v>112</v>
      </c>
      <c r="D28" s="41"/>
      <c r="E28" s="20"/>
      <c r="F28" s="20"/>
      <c r="G28" s="20"/>
      <c r="H28" s="15"/>
    </row>
    <row r="29" ht="16.25" customHeight="1" spans="1:8">
      <c r="A29" s="19" t="s">
        <v>113</v>
      </c>
      <c r="B29" s="29"/>
      <c r="C29" s="20" t="s">
        <v>114</v>
      </c>
      <c r="D29" s="41"/>
      <c r="E29" s="20"/>
      <c r="F29" s="20"/>
      <c r="G29" s="20"/>
      <c r="H29" s="15"/>
    </row>
    <row r="30" ht="16.25" customHeight="1" spans="1:8">
      <c r="A30" s="19" t="s">
        <v>115</v>
      </c>
      <c r="B30" s="29"/>
      <c r="C30" s="20" t="s">
        <v>116</v>
      </c>
      <c r="D30" s="41"/>
      <c r="E30" s="20"/>
      <c r="F30" s="20"/>
      <c r="G30" s="20"/>
      <c r="H30" s="15"/>
    </row>
    <row r="31" ht="16.25" customHeight="1" spans="1:8">
      <c r="A31" s="19" t="s">
        <v>117</v>
      </c>
      <c r="B31" s="29"/>
      <c r="C31" s="20" t="s">
        <v>118</v>
      </c>
      <c r="D31" s="41"/>
      <c r="E31" s="20"/>
      <c r="F31" s="20"/>
      <c r="G31" s="20"/>
      <c r="H31" s="15"/>
    </row>
    <row r="32" ht="16.25" customHeight="1" spans="1:8">
      <c r="A32" s="19" t="s">
        <v>119</v>
      </c>
      <c r="B32" s="29"/>
      <c r="C32" s="20" t="s">
        <v>120</v>
      </c>
      <c r="D32" s="41"/>
      <c r="E32" s="20"/>
      <c r="F32" s="20"/>
      <c r="G32" s="20"/>
      <c r="H32" s="15"/>
    </row>
    <row r="33" ht="16.25" customHeight="1" spans="1:8">
      <c r="A33" s="20"/>
      <c r="B33" s="20"/>
      <c r="C33" s="20" t="s">
        <v>121</v>
      </c>
      <c r="D33" s="41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41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41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19" t="s">
        <v>124</v>
      </c>
      <c r="B37" s="29">
        <v>315.06</v>
      </c>
      <c r="C37" s="19" t="s">
        <v>125</v>
      </c>
      <c r="D37" s="29">
        <v>315.06</v>
      </c>
      <c r="E37" s="19" t="s">
        <v>125</v>
      </c>
      <c r="F37" s="29">
        <v>315.06</v>
      </c>
      <c r="G37" s="19" t="s">
        <v>125</v>
      </c>
      <c r="H37" s="29">
        <v>315.06</v>
      </c>
    </row>
    <row r="38" ht="16.25" customHeight="1" spans="1:8">
      <c r="A38" s="19" t="s">
        <v>126</v>
      </c>
      <c r="B38" s="29"/>
      <c r="C38" s="19" t="s">
        <v>127</v>
      </c>
      <c r="D38" s="29"/>
      <c r="E38" s="19" t="s">
        <v>127</v>
      </c>
      <c r="F38" s="29"/>
      <c r="G38" s="19" t="s">
        <v>127</v>
      </c>
      <c r="H38" s="29"/>
    </row>
    <row r="39" ht="16.25" customHeight="1" spans="1:8">
      <c r="A39" s="20"/>
      <c r="B39" s="15"/>
      <c r="C39" s="20"/>
      <c r="D39" s="15"/>
      <c r="E39" s="19"/>
      <c r="F39" s="29"/>
      <c r="G39" s="19"/>
      <c r="H39" s="29"/>
    </row>
    <row r="40" ht="16.25" customHeight="1" spans="1:8">
      <c r="A40" s="19" t="s">
        <v>128</v>
      </c>
      <c r="B40" s="29">
        <v>315.06</v>
      </c>
      <c r="C40" s="19" t="s">
        <v>129</v>
      </c>
      <c r="D40" s="29">
        <v>315.06</v>
      </c>
      <c r="E40" s="19" t="s">
        <v>129</v>
      </c>
      <c r="F40" s="29">
        <v>315.06</v>
      </c>
      <c r="G40" s="19" t="s">
        <v>129</v>
      </c>
      <c r="H40" s="29">
        <v>315.06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zoomScale="130" zoomScaleNormal="130" workbookViewId="0">
      <selection activeCell="D13" sqref="D13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7"/>
    </row>
    <row r="2" ht="33.6" customHeight="1" spans="1:25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22.4" customHeight="1" spans="1:25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6" t="s">
        <v>29</v>
      </c>
      <c r="Y3" s="16"/>
    </row>
    <row r="4" ht="22.4" customHeight="1" spans="1:25">
      <c r="A4" s="27" t="s">
        <v>130</v>
      </c>
      <c r="B4" s="27" t="s">
        <v>131</v>
      </c>
      <c r="C4" s="27" t="s">
        <v>132</v>
      </c>
      <c r="D4" s="27" t="s">
        <v>133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126</v>
      </c>
      <c r="T4" s="27"/>
      <c r="U4" s="27"/>
      <c r="V4" s="27"/>
      <c r="W4" s="27"/>
      <c r="X4" s="27"/>
      <c r="Y4" s="27"/>
    </row>
    <row r="5" ht="22.4" customHeight="1" spans="1:25">
      <c r="A5" s="27"/>
      <c r="B5" s="27"/>
      <c r="C5" s="27"/>
      <c r="D5" s="27" t="s">
        <v>134</v>
      </c>
      <c r="E5" s="27" t="s">
        <v>135</v>
      </c>
      <c r="F5" s="27" t="s">
        <v>136</v>
      </c>
      <c r="G5" s="27" t="s">
        <v>137</v>
      </c>
      <c r="H5" s="27" t="s">
        <v>138</v>
      </c>
      <c r="I5" s="27" t="s">
        <v>139</v>
      </c>
      <c r="J5" s="27" t="s">
        <v>140</v>
      </c>
      <c r="K5" s="27"/>
      <c r="L5" s="27"/>
      <c r="M5" s="27"/>
      <c r="N5" s="27" t="s">
        <v>141</v>
      </c>
      <c r="O5" s="27" t="s">
        <v>142</v>
      </c>
      <c r="P5" s="27" t="s">
        <v>143</v>
      </c>
      <c r="Q5" s="27" t="s">
        <v>144</v>
      </c>
      <c r="R5" s="27" t="s">
        <v>145</v>
      </c>
      <c r="S5" s="27" t="s">
        <v>134</v>
      </c>
      <c r="T5" s="27" t="s">
        <v>135</v>
      </c>
      <c r="U5" s="27" t="s">
        <v>136</v>
      </c>
      <c r="V5" s="27" t="s">
        <v>137</v>
      </c>
      <c r="W5" s="27" t="s">
        <v>138</v>
      </c>
      <c r="X5" s="27" t="s">
        <v>139</v>
      </c>
      <c r="Y5" s="27" t="s">
        <v>146</v>
      </c>
    </row>
    <row r="6" ht="22.4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147</v>
      </c>
      <c r="K6" s="27" t="s">
        <v>148</v>
      </c>
      <c r="L6" s="27" t="s">
        <v>149</v>
      </c>
      <c r="M6" s="27" t="s">
        <v>138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8" customHeight="1" spans="1:25">
      <c r="A7" s="27">
        <v>103001</v>
      </c>
      <c r="B7" s="27" t="s">
        <v>150</v>
      </c>
      <c r="C7" s="33">
        <v>315.06</v>
      </c>
      <c r="D7" s="33">
        <v>315.06</v>
      </c>
      <c r="E7" s="33">
        <v>315.06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16.35" customHeight="1"/>
    <row r="9" ht="16.35" customHeight="1" spans="7:7">
      <c r="G9" s="1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zoomScale="115" zoomScaleNormal="115" workbookViewId="0">
      <selection activeCell="I19" sqref="I1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17"/>
      <c r="D1" s="46"/>
    </row>
    <row r="2" ht="31.9" customHeight="1" spans="1:11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5" customHeight="1" spans="1:11">
      <c r="A3" s="47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16" t="s">
        <v>29</v>
      </c>
    </row>
    <row r="4" ht="27.6" customHeight="1" spans="1:11">
      <c r="A4" s="12" t="s">
        <v>151</v>
      </c>
      <c r="B4" s="12"/>
      <c r="C4" s="12"/>
      <c r="D4" s="12" t="s">
        <v>152</v>
      </c>
      <c r="E4" s="12" t="s">
        <v>153</v>
      </c>
      <c r="F4" s="12" t="s">
        <v>132</v>
      </c>
      <c r="G4" s="12" t="s">
        <v>154</v>
      </c>
      <c r="H4" s="12" t="s">
        <v>155</v>
      </c>
      <c r="I4" s="12" t="s">
        <v>156</v>
      </c>
      <c r="J4" s="12" t="s">
        <v>157</v>
      </c>
      <c r="K4" s="12" t="s">
        <v>158</v>
      </c>
    </row>
    <row r="5" ht="25.85" customHeight="1" spans="1:11">
      <c r="A5" s="12" t="s">
        <v>159</v>
      </c>
      <c r="B5" s="12" t="s">
        <v>160</v>
      </c>
      <c r="C5" s="12" t="s">
        <v>161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48">
        <v>201</v>
      </c>
      <c r="B6" s="48" t="s">
        <v>162</v>
      </c>
      <c r="C6" s="48" t="s">
        <v>163</v>
      </c>
      <c r="D6" s="30">
        <v>103001</v>
      </c>
      <c r="E6" s="30" t="s">
        <v>164</v>
      </c>
      <c r="F6" s="30">
        <v>130.37</v>
      </c>
      <c r="G6" s="30">
        <v>130.37</v>
      </c>
      <c r="H6" s="30"/>
      <c r="I6" s="30"/>
      <c r="J6" s="30"/>
      <c r="K6" s="30"/>
    </row>
    <row r="7" ht="22.8" customHeight="1" spans="1:11">
      <c r="A7" s="48" t="s">
        <v>165</v>
      </c>
      <c r="B7" s="48" t="s">
        <v>166</v>
      </c>
      <c r="C7" s="48" t="s">
        <v>167</v>
      </c>
      <c r="D7" s="30">
        <v>103001</v>
      </c>
      <c r="E7" s="30" t="s">
        <v>168</v>
      </c>
      <c r="F7" s="30">
        <v>45.25</v>
      </c>
      <c r="G7" s="30">
        <v>45.25</v>
      </c>
      <c r="H7" s="30"/>
      <c r="I7" s="30"/>
      <c r="J7" s="30"/>
      <c r="K7" s="30"/>
    </row>
    <row r="8" ht="22.8" customHeight="1" spans="1:11">
      <c r="A8" s="48" t="s">
        <v>165</v>
      </c>
      <c r="B8" s="48" t="s">
        <v>166</v>
      </c>
      <c r="C8" s="48" t="s">
        <v>169</v>
      </c>
      <c r="D8" s="30">
        <v>103001</v>
      </c>
      <c r="E8" s="30" t="s">
        <v>170</v>
      </c>
      <c r="F8" s="30">
        <v>80.11</v>
      </c>
      <c r="G8" s="30"/>
      <c r="H8" s="30">
        <v>80.11</v>
      </c>
      <c r="I8" s="30"/>
      <c r="J8" s="30"/>
      <c r="K8" s="30"/>
    </row>
    <row r="9" ht="22.8" customHeight="1" spans="1:11">
      <c r="A9" s="48" t="s">
        <v>171</v>
      </c>
      <c r="B9" s="48" t="s">
        <v>172</v>
      </c>
      <c r="C9" s="48" t="s">
        <v>172</v>
      </c>
      <c r="D9" s="30">
        <v>103001</v>
      </c>
      <c r="E9" s="30" t="s">
        <v>173</v>
      </c>
      <c r="F9" s="30">
        <v>19.33</v>
      </c>
      <c r="G9" s="30">
        <v>19.33</v>
      </c>
      <c r="H9" s="30"/>
      <c r="I9" s="30"/>
      <c r="J9" s="30"/>
      <c r="K9" s="30"/>
    </row>
    <row r="10" ht="22.8" customHeight="1" spans="1:11">
      <c r="A10" s="48" t="s">
        <v>171</v>
      </c>
      <c r="B10" s="48" t="s">
        <v>172</v>
      </c>
      <c r="C10" s="48" t="s">
        <v>174</v>
      </c>
      <c r="D10" s="30">
        <v>103001</v>
      </c>
      <c r="E10" s="30" t="s">
        <v>175</v>
      </c>
      <c r="F10" s="30">
        <v>9.67</v>
      </c>
      <c r="G10" s="30">
        <v>9.67</v>
      </c>
      <c r="H10" s="30"/>
      <c r="I10" s="30"/>
      <c r="J10" s="30"/>
      <c r="K10" s="30"/>
    </row>
    <row r="11" ht="22.8" customHeight="1" spans="1:11">
      <c r="A11" s="48" t="s">
        <v>176</v>
      </c>
      <c r="B11" s="48" t="s">
        <v>177</v>
      </c>
      <c r="C11" s="48" t="s">
        <v>162</v>
      </c>
      <c r="D11" s="30">
        <v>103001</v>
      </c>
      <c r="E11" s="30" t="s">
        <v>178</v>
      </c>
      <c r="F11" s="30">
        <v>4.83</v>
      </c>
      <c r="G11" s="30">
        <v>4.83</v>
      </c>
      <c r="H11" s="30"/>
      <c r="I11" s="30"/>
      <c r="J11" s="30"/>
      <c r="K11" s="30"/>
    </row>
    <row r="12" ht="22.8" customHeight="1" spans="1:11">
      <c r="A12" s="48" t="s">
        <v>171</v>
      </c>
      <c r="B12" s="48" t="s">
        <v>179</v>
      </c>
      <c r="C12" s="48" t="s">
        <v>167</v>
      </c>
      <c r="D12" s="30">
        <v>103001</v>
      </c>
      <c r="E12" s="30" t="s">
        <v>180</v>
      </c>
      <c r="F12" s="30">
        <v>0.73</v>
      </c>
      <c r="G12" s="30">
        <v>0.73</v>
      </c>
      <c r="H12" s="30"/>
      <c r="I12" s="30"/>
      <c r="J12" s="30"/>
      <c r="K12" s="30"/>
    </row>
    <row r="13" ht="22.8" customHeight="1" spans="1:11">
      <c r="A13" s="48" t="s">
        <v>176</v>
      </c>
      <c r="B13" s="48" t="s">
        <v>177</v>
      </c>
      <c r="C13" s="48" t="s">
        <v>169</v>
      </c>
      <c r="D13" s="30">
        <v>103001</v>
      </c>
      <c r="E13" s="30" t="s">
        <v>181</v>
      </c>
      <c r="F13" s="30">
        <v>10.27</v>
      </c>
      <c r="G13" s="30">
        <v>10.27</v>
      </c>
      <c r="H13" s="30"/>
      <c r="I13" s="30"/>
      <c r="J13" s="30"/>
      <c r="K13" s="30"/>
    </row>
    <row r="14" ht="22.8" customHeight="1" spans="1:11">
      <c r="A14" s="49" t="s">
        <v>182</v>
      </c>
      <c r="B14" s="49" t="s">
        <v>167</v>
      </c>
      <c r="C14" s="49" t="s">
        <v>163</v>
      </c>
      <c r="D14" s="30">
        <v>103001</v>
      </c>
      <c r="E14" s="30" t="s">
        <v>183</v>
      </c>
      <c r="F14" s="30">
        <v>14.5</v>
      </c>
      <c r="G14" s="30">
        <v>14.5</v>
      </c>
      <c r="H14" s="30"/>
      <c r="I14" s="30"/>
      <c r="J14" s="30"/>
      <c r="K14" s="30"/>
    </row>
    <row r="15" ht="22.8" customHeight="1" spans="1:11">
      <c r="A15" s="50" t="s">
        <v>132</v>
      </c>
      <c r="B15" s="51"/>
      <c r="C15" s="51"/>
      <c r="D15" s="51"/>
      <c r="E15" s="52"/>
      <c r="F15" s="37">
        <f>SUM(F6:F14)</f>
        <v>315.06</v>
      </c>
      <c r="G15" s="37">
        <f>SUM(G6:G14)</f>
        <v>234.95</v>
      </c>
      <c r="H15" s="37">
        <v>80.11</v>
      </c>
      <c r="I15" s="26"/>
      <c r="J15" s="26"/>
      <c r="K15" s="26"/>
    </row>
  </sheetData>
  <mergeCells count="12">
    <mergeCell ref="A2:K2"/>
    <mergeCell ref="A3:J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130" zoomScaleNormal="130" workbookViewId="0">
      <selection activeCell="G12" sqref="G1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17"/>
    </row>
    <row r="2" ht="42.25" customHeight="1" spans="1:20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19.8" customHeight="1" spans="1:20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6" t="s">
        <v>29</v>
      </c>
      <c r="T3" s="16"/>
    </row>
    <row r="4" ht="19.8" customHeight="1" spans="1:20">
      <c r="A4" s="27" t="s">
        <v>151</v>
      </c>
      <c r="B4" s="27"/>
      <c r="C4" s="27"/>
      <c r="D4" s="27" t="s">
        <v>184</v>
      </c>
      <c r="E4" s="27" t="s">
        <v>185</v>
      </c>
      <c r="F4" s="27" t="s">
        <v>186</v>
      </c>
      <c r="G4" s="27" t="s">
        <v>187</v>
      </c>
      <c r="H4" s="27" t="s">
        <v>188</v>
      </c>
      <c r="I4" s="27" t="s">
        <v>189</v>
      </c>
      <c r="J4" s="27" t="s">
        <v>190</v>
      </c>
      <c r="K4" s="27" t="s">
        <v>191</v>
      </c>
      <c r="L4" s="27" t="s">
        <v>192</v>
      </c>
      <c r="M4" s="27" t="s">
        <v>193</v>
      </c>
      <c r="N4" s="27" t="s">
        <v>194</v>
      </c>
      <c r="O4" s="27" t="s">
        <v>195</v>
      </c>
      <c r="P4" s="27" t="s">
        <v>196</v>
      </c>
      <c r="Q4" s="27" t="s">
        <v>197</v>
      </c>
      <c r="R4" s="27" t="s">
        <v>198</v>
      </c>
      <c r="S4" s="27" t="s">
        <v>199</v>
      </c>
      <c r="T4" s="27" t="s">
        <v>200</v>
      </c>
    </row>
    <row r="5" ht="20.7" customHeight="1" spans="1:20">
      <c r="A5" s="43" t="s">
        <v>159</v>
      </c>
      <c r="B5" s="43" t="s">
        <v>160</v>
      </c>
      <c r="C5" s="43" t="s">
        <v>161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22.8" customHeight="1" spans="1:20">
      <c r="A6" s="32">
        <v>201</v>
      </c>
      <c r="B6" s="32" t="s">
        <v>162</v>
      </c>
      <c r="C6" s="32" t="s">
        <v>163</v>
      </c>
      <c r="D6" s="24">
        <v>103001</v>
      </c>
      <c r="E6" s="24" t="s">
        <v>164</v>
      </c>
      <c r="F6" s="34">
        <v>130.37</v>
      </c>
      <c r="G6" s="34">
        <v>130.37</v>
      </c>
      <c r="H6" s="34"/>
      <c r="I6" s="44"/>
      <c r="J6" s="45"/>
      <c r="K6" s="45"/>
      <c r="L6" s="35"/>
      <c r="M6" s="35"/>
      <c r="N6" s="35"/>
      <c r="O6" s="35"/>
      <c r="P6" s="35"/>
      <c r="Q6" s="35"/>
      <c r="R6" s="35"/>
      <c r="S6" s="35"/>
      <c r="T6" s="35"/>
    </row>
    <row r="7" ht="22.8" customHeight="1" spans="1:20">
      <c r="A7" s="32" t="s">
        <v>165</v>
      </c>
      <c r="B7" s="32" t="s">
        <v>166</v>
      </c>
      <c r="C7" s="32" t="s">
        <v>167</v>
      </c>
      <c r="D7" s="24">
        <v>103001</v>
      </c>
      <c r="E7" s="24" t="s">
        <v>168</v>
      </c>
      <c r="F7" s="24">
        <v>45.25</v>
      </c>
      <c r="G7" s="24"/>
      <c r="H7" s="24">
        <v>45.25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2" t="s">
        <v>165</v>
      </c>
      <c r="B8" s="32" t="s">
        <v>166</v>
      </c>
      <c r="C8" s="32" t="s">
        <v>169</v>
      </c>
      <c r="D8" s="24">
        <v>103001</v>
      </c>
      <c r="E8" s="24" t="s">
        <v>170</v>
      </c>
      <c r="F8" s="24">
        <v>80.11</v>
      </c>
      <c r="G8" s="24"/>
      <c r="H8" s="24">
        <v>80.11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32" t="s">
        <v>171</v>
      </c>
      <c r="B9" s="32" t="s">
        <v>172</v>
      </c>
      <c r="C9" s="32" t="s">
        <v>172</v>
      </c>
      <c r="D9" s="24">
        <v>103001</v>
      </c>
      <c r="E9" s="24" t="s">
        <v>173</v>
      </c>
      <c r="F9" s="24">
        <v>19.33</v>
      </c>
      <c r="G9" s="24">
        <v>19.33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32" t="s">
        <v>171</v>
      </c>
      <c r="B10" s="32" t="s">
        <v>172</v>
      </c>
      <c r="C10" s="32" t="s">
        <v>174</v>
      </c>
      <c r="D10" s="24">
        <v>103001</v>
      </c>
      <c r="E10" s="24" t="s">
        <v>175</v>
      </c>
      <c r="F10" s="24">
        <v>9.67</v>
      </c>
      <c r="G10" s="24">
        <v>9.67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32" t="s">
        <v>176</v>
      </c>
      <c r="B11" s="32" t="s">
        <v>177</v>
      </c>
      <c r="C11" s="32" t="s">
        <v>162</v>
      </c>
      <c r="D11" s="24">
        <v>103001</v>
      </c>
      <c r="E11" s="24" t="s">
        <v>178</v>
      </c>
      <c r="F11" s="24">
        <v>4.83</v>
      </c>
      <c r="G11" s="24">
        <v>4.83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32" t="s">
        <v>171</v>
      </c>
      <c r="B12" s="32" t="s">
        <v>179</v>
      </c>
      <c r="C12" s="32" t="s">
        <v>167</v>
      </c>
      <c r="D12" s="24">
        <v>103001</v>
      </c>
      <c r="E12" s="24" t="s">
        <v>180</v>
      </c>
      <c r="F12" s="24">
        <v>0.73</v>
      </c>
      <c r="G12" s="24">
        <v>0.73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32" t="s">
        <v>176</v>
      </c>
      <c r="B13" s="32" t="s">
        <v>177</v>
      </c>
      <c r="C13" s="32" t="s">
        <v>169</v>
      </c>
      <c r="D13" s="24">
        <v>103001</v>
      </c>
      <c r="E13" s="24" t="s">
        <v>181</v>
      </c>
      <c r="F13" s="24">
        <v>10.27</v>
      </c>
      <c r="G13" s="24">
        <v>10.27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22.8" customHeight="1" spans="1:20">
      <c r="A14" s="32" t="s">
        <v>182</v>
      </c>
      <c r="B14" s="32" t="s">
        <v>167</v>
      </c>
      <c r="C14" s="32" t="s">
        <v>163</v>
      </c>
      <c r="D14" s="24">
        <v>103001</v>
      </c>
      <c r="E14" s="24" t="s">
        <v>183</v>
      </c>
      <c r="F14" s="24">
        <v>14.5</v>
      </c>
      <c r="G14" s="24">
        <v>14.5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ht="22.8" customHeight="1" spans="1:20">
      <c r="A15" s="37" t="s">
        <v>132</v>
      </c>
      <c r="B15" s="37"/>
      <c r="C15" s="37"/>
      <c r="D15" s="37"/>
      <c r="E15" s="37"/>
      <c r="F15" s="37">
        <f>SUM(F6:F14)</f>
        <v>315.06</v>
      </c>
      <c r="G15" s="37">
        <f>SUM(G6:G14)</f>
        <v>189.7</v>
      </c>
      <c r="H15" s="37">
        <f>SUM(H7:H14)</f>
        <v>125.36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</sheetData>
  <mergeCells count="22">
    <mergeCell ref="A2:T2"/>
    <mergeCell ref="A3:R3"/>
    <mergeCell ref="S3:T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zoomScale="130" zoomScaleNormal="130" workbookViewId="0">
      <selection activeCell="F7" sqref="F7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7.7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17"/>
    </row>
    <row r="2" ht="37.05" customHeight="1" spans="1:21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24.15" customHeight="1" spans="1:21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6" t="s">
        <v>29</v>
      </c>
      <c r="U3" s="16"/>
    </row>
    <row r="4" ht="22.4" customHeight="1" spans="1:21">
      <c r="A4" s="27" t="s">
        <v>151</v>
      </c>
      <c r="B4" s="27"/>
      <c r="C4" s="27"/>
      <c r="D4" s="27" t="s">
        <v>184</v>
      </c>
      <c r="E4" s="27" t="s">
        <v>185</v>
      </c>
      <c r="F4" s="27" t="s">
        <v>201</v>
      </c>
      <c r="G4" s="27" t="s">
        <v>154</v>
      </c>
      <c r="H4" s="27"/>
      <c r="I4" s="27"/>
      <c r="J4" s="27"/>
      <c r="K4" s="27" t="s">
        <v>155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39.65" customHeight="1" spans="1:21">
      <c r="A5" s="43" t="s">
        <v>159</v>
      </c>
      <c r="B5" s="43" t="s">
        <v>160</v>
      </c>
      <c r="C5" s="43" t="s">
        <v>161</v>
      </c>
      <c r="D5" s="43"/>
      <c r="E5" s="43"/>
      <c r="F5" s="43"/>
      <c r="G5" s="43" t="s">
        <v>132</v>
      </c>
      <c r="H5" s="43" t="s">
        <v>202</v>
      </c>
      <c r="I5" s="43" t="s">
        <v>203</v>
      </c>
      <c r="J5" s="43" t="s">
        <v>195</v>
      </c>
      <c r="K5" s="43" t="s">
        <v>132</v>
      </c>
      <c r="L5" s="43" t="s">
        <v>204</v>
      </c>
      <c r="M5" s="43" t="s">
        <v>205</v>
      </c>
      <c r="N5" s="43" t="s">
        <v>206</v>
      </c>
      <c r="O5" s="43" t="s">
        <v>197</v>
      </c>
      <c r="P5" s="43" t="s">
        <v>207</v>
      </c>
      <c r="Q5" s="43" t="s">
        <v>208</v>
      </c>
      <c r="R5" s="43" t="s">
        <v>209</v>
      </c>
      <c r="S5" s="43" t="s">
        <v>193</v>
      </c>
      <c r="T5" s="43" t="s">
        <v>196</v>
      </c>
      <c r="U5" s="43" t="s">
        <v>200</v>
      </c>
    </row>
    <row r="6" ht="22.8" customHeight="1" spans="1:21">
      <c r="A6" s="32">
        <v>201</v>
      </c>
      <c r="B6" s="32" t="s">
        <v>162</v>
      </c>
      <c r="C6" s="32" t="s">
        <v>163</v>
      </c>
      <c r="D6" s="24">
        <v>103001</v>
      </c>
      <c r="E6" s="24" t="s">
        <v>164</v>
      </c>
      <c r="F6" s="34">
        <v>130.37</v>
      </c>
      <c r="G6" s="34">
        <v>130.37</v>
      </c>
      <c r="H6" s="34">
        <v>130.37</v>
      </c>
      <c r="I6" s="44"/>
      <c r="J6" s="4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ht="22.8" customHeight="1" spans="1:21">
      <c r="A7" s="32" t="s">
        <v>165</v>
      </c>
      <c r="B7" s="32" t="s">
        <v>166</v>
      </c>
      <c r="C7" s="32" t="s">
        <v>167</v>
      </c>
      <c r="D7" s="24">
        <v>103001</v>
      </c>
      <c r="E7" s="24" t="s">
        <v>168</v>
      </c>
      <c r="F7" s="24">
        <v>45.25</v>
      </c>
      <c r="G7" s="24"/>
      <c r="H7" s="24"/>
      <c r="I7" s="24">
        <v>45.25</v>
      </c>
      <c r="J7" s="24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ht="22.8" customHeight="1" spans="1:21">
      <c r="A8" s="32" t="s">
        <v>165</v>
      </c>
      <c r="B8" s="32" t="s">
        <v>166</v>
      </c>
      <c r="C8" s="32" t="s">
        <v>169</v>
      </c>
      <c r="D8" s="24">
        <v>103001</v>
      </c>
      <c r="E8" s="24" t="s">
        <v>170</v>
      </c>
      <c r="F8" s="24">
        <v>80.11</v>
      </c>
      <c r="G8" s="24"/>
      <c r="H8" s="24"/>
      <c r="I8" s="24"/>
      <c r="J8" s="24"/>
      <c r="K8" s="24">
        <v>80.11</v>
      </c>
      <c r="L8" s="35"/>
      <c r="M8" s="24">
        <v>80.11</v>
      </c>
      <c r="N8" s="35"/>
      <c r="O8" s="35"/>
      <c r="P8" s="35"/>
      <c r="Q8" s="35"/>
      <c r="R8" s="35"/>
      <c r="S8" s="35"/>
      <c r="T8" s="35"/>
      <c r="U8" s="35"/>
    </row>
    <row r="9" ht="22.8" customHeight="1" spans="1:21">
      <c r="A9" s="32" t="s">
        <v>171</v>
      </c>
      <c r="B9" s="32" t="s">
        <v>172</v>
      </c>
      <c r="C9" s="32" t="s">
        <v>172</v>
      </c>
      <c r="D9" s="24">
        <v>103001</v>
      </c>
      <c r="E9" s="24" t="s">
        <v>173</v>
      </c>
      <c r="F9" s="24">
        <v>19.33</v>
      </c>
      <c r="G9" s="24">
        <v>19.33</v>
      </c>
      <c r="H9" s="24">
        <v>19.33</v>
      </c>
      <c r="I9" s="24"/>
      <c r="J9" s="24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ht="22.8" customHeight="1" spans="1:21">
      <c r="A10" s="32" t="s">
        <v>171</v>
      </c>
      <c r="B10" s="32" t="s">
        <v>172</v>
      </c>
      <c r="C10" s="32" t="s">
        <v>174</v>
      </c>
      <c r="D10" s="24">
        <v>103001</v>
      </c>
      <c r="E10" s="24" t="s">
        <v>175</v>
      </c>
      <c r="F10" s="24">
        <v>9.67</v>
      </c>
      <c r="G10" s="24">
        <v>9.67</v>
      </c>
      <c r="H10" s="24">
        <v>9.67</v>
      </c>
      <c r="I10" s="24"/>
      <c r="J10" s="24"/>
      <c r="K10" s="24"/>
      <c r="L10" s="24"/>
      <c r="M10" s="24"/>
      <c r="N10" s="26"/>
      <c r="O10" s="26"/>
      <c r="P10" s="26"/>
      <c r="Q10" s="26"/>
      <c r="R10" s="26"/>
      <c r="S10" s="26"/>
      <c r="T10" s="26"/>
      <c r="U10" s="26"/>
    </row>
    <row r="11" ht="22.8" customHeight="1" spans="1:21">
      <c r="A11" s="32" t="s">
        <v>176</v>
      </c>
      <c r="B11" s="32" t="s">
        <v>177</v>
      </c>
      <c r="C11" s="32" t="s">
        <v>162</v>
      </c>
      <c r="D11" s="24">
        <v>103001</v>
      </c>
      <c r="E11" s="24" t="s">
        <v>178</v>
      </c>
      <c r="F11" s="24">
        <v>4.83</v>
      </c>
      <c r="G11" s="24">
        <v>4.83</v>
      </c>
      <c r="H11" s="24">
        <v>4.83</v>
      </c>
      <c r="I11" s="24"/>
      <c r="J11" s="24"/>
      <c r="K11" s="24"/>
      <c r="L11" s="24"/>
      <c r="M11" s="24"/>
      <c r="N11" s="26"/>
      <c r="O11" s="26"/>
      <c r="P11" s="26"/>
      <c r="Q11" s="26"/>
      <c r="R11" s="26"/>
      <c r="S11" s="26"/>
      <c r="T11" s="26"/>
      <c r="U11" s="26"/>
    </row>
    <row r="12" ht="22.8" customHeight="1" spans="1:21">
      <c r="A12" s="32" t="s">
        <v>171</v>
      </c>
      <c r="B12" s="32" t="s">
        <v>179</v>
      </c>
      <c r="C12" s="32" t="s">
        <v>167</v>
      </c>
      <c r="D12" s="24">
        <v>103001</v>
      </c>
      <c r="E12" s="24" t="s">
        <v>180</v>
      </c>
      <c r="F12" s="24">
        <v>0.73</v>
      </c>
      <c r="G12" s="24">
        <v>0.73</v>
      </c>
      <c r="H12" s="24">
        <v>0.73</v>
      </c>
      <c r="I12" s="24"/>
      <c r="J12" s="24"/>
      <c r="K12" s="24"/>
      <c r="L12" s="24"/>
      <c r="M12" s="24"/>
      <c r="N12" s="26"/>
      <c r="O12" s="26"/>
      <c r="P12" s="26"/>
      <c r="Q12" s="26"/>
      <c r="R12" s="26"/>
      <c r="S12" s="26"/>
      <c r="T12" s="26"/>
      <c r="U12" s="26"/>
    </row>
    <row r="13" ht="22.8" customHeight="1" spans="1:21">
      <c r="A13" s="32" t="s">
        <v>176</v>
      </c>
      <c r="B13" s="32" t="s">
        <v>177</v>
      </c>
      <c r="C13" s="32" t="s">
        <v>169</v>
      </c>
      <c r="D13" s="24">
        <v>103001</v>
      </c>
      <c r="E13" s="24" t="s">
        <v>181</v>
      </c>
      <c r="F13" s="24">
        <v>10.27</v>
      </c>
      <c r="G13" s="24">
        <v>10.27</v>
      </c>
      <c r="H13" s="24">
        <v>10.27</v>
      </c>
      <c r="I13" s="24"/>
      <c r="J13" s="24"/>
      <c r="K13" s="24"/>
      <c r="L13" s="24"/>
      <c r="M13" s="24"/>
      <c r="N13" s="26"/>
      <c r="O13" s="26"/>
      <c r="P13" s="26"/>
      <c r="Q13" s="26"/>
      <c r="R13" s="26"/>
      <c r="S13" s="26"/>
      <c r="T13" s="26"/>
      <c r="U13" s="26"/>
    </row>
    <row r="14" ht="22.8" customHeight="1" spans="1:21">
      <c r="A14" s="32" t="s">
        <v>182</v>
      </c>
      <c r="B14" s="32" t="s">
        <v>167</v>
      </c>
      <c r="C14" s="32" t="s">
        <v>163</v>
      </c>
      <c r="D14" s="24">
        <v>103001</v>
      </c>
      <c r="E14" s="24" t="s">
        <v>183</v>
      </c>
      <c r="F14" s="24">
        <v>14.5</v>
      </c>
      <c r="G14" s="24">
        <v>14.5</v>
      </c>
      <c r="H14" s="24">
        <v>14.5</v>
      </c>
      <c r="I14" s="24"/>
      <c r="J14" s="24"/>
      <c r="K14" s="24"/>
      <c r="L14" s="24"/>
      <c r="M14" s="24"/>
      <c r="N14" s="26"/>
      <c r="O14" s="26"/>
      <c r="P14" s="26"/>
      <c r="Q14" s="26"/>
      <c r="R14" s="26"/>
      <c r="S14" s="26"/>
      <c r="T14" s="26"/>
      <c r="U14" s="26"/>
    </row>
    <row r="15" ht="22.8" customHeight="1" spans="1:21">
      <c r="A15" s="37" t="s">
        <v>132</v>
      </c>
      <c r="B15" s="37"/>
      <c r="C15" s="37"/>
      <c r="D15" s="37"/>
      <c r="E15" s="37"/>
      <c r="F15" s="37">
        <f>SUM(F6:F14)</f>
        <v>315.06</v>
      </c>
      <c r="G15" s="37">
        <v>234.95</v>
      </c>
      <c r="H15" s="37">
        <f>SUM(H6:H14)</f>
        <v>189.7</v>
      </c>
      <c r="I15" s="24">
        <v>45.25</v>
      </c>
      <c r="J15" s="24"/>
      <c r="K15" s="24">
        <v>80.11</v>
      </c>
      <c r="L15" s="24"/>
      <c r="M15" s="24">
        <v>80.11</v>
      </c>
      <c r="N15" s="26"/>
      <c r="O15" s="26"/>
      <c r="P15" s="26"/>
      <c r="Q15" s="26"/>
      <c r="R15" s="26"/>
      <c r="S15" s="26"/>
      <c r="T15" s="26"/>
      <c r="U15" s="26"/>
    </row>
  </sheetData>
  <mergeCells count="10">
    <mergeCell ref="A2:U2"/>
    <mergeCell ref="A3:S3"/>
    <mergeCell ref="T3:U3"/>
    <mergeCell ref="A4:C4"/>
    <mergeCell ref="G4:J4"/>
    <mergeCell ref="K4:U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7"/>
    </row>
    <row r="2" ht="31.9" customHeight="1" spans="1:4">
      <c r="A2" s="10" t="s">
        <v>11</v>
      </c>
      <c r="B2" s="10"/>
      <c r="C2" s="10"/>
      <c r="D2" s="10"/>
    </row>
    <row r="3" ht="18.95" customHeight="1" spans="1:5">
      <c r="A3" s="11" t="s">
        <v>28</v>
      </c>
      <c r="B3" s="11"/>
      <c r="C3" s="11"/>
      <c r="D3" s="16" t="s">
        <v>29</v>
      </c>
      <c r="E3" s="17"/>
    </row>
    <row r="4" ht="20.2" customHeight="1" spans="1:5">
      <c r="A4" s="12" t="s">
        <v>30</v>
      </c>
      <c r="B4" s="12"/>
      <c r="C4" s="12" t="s">
        <v>31</v>
      </c>
      <c r="D4" s="12"/>
      <c r="E4" s="22"/>
    </row>
    <row r="5" ht="20.2" customHeight="1" spans="1:5">
      <c r="A5" s="12" t="s">
        <v>32</v>
      </c>
      <c r="B5" s="12" t="s">
        <v>33</v>
      </c>
      <c r="C5" s="12" t="s">
        <v>32</v>
      </c>
      <c r="D5" s="12" t="s">
        <v>33</v>
      </c>
      <c r="E5" s="22"/>
    </row>
    <row r="6" ht="20.2" customHeight="1" spans="1:5">
      <c r="A6" s="19" t="s">
        <v>210</v>
      </c>
      <c r="B6" s="29">
        <v>315.06</v>
      </c>
      <c r="C6" s="19" t="s">
        <v>211</v>
      </c>
      <c r="D6" s="33">
        <v>315.06</v>
      </c>
      <c r="E6" s="40"/>
    </row>
    <row r="7" ht="20.2" customHeight="1" spans="1:5">
      <c r="A7" s="20" t="s">
        <v>212</v>
      </c>
      <c r="B7" s="15">
        <v>315.06</v>
      </c>
      <c r="C7" s="20" t="s">
        <v>38</v>
      </c>
      <c r="D7" s="41">
        <v>255.73</v>
      </c>
      <c r="E7" s="40"/>
    </row>
    <row r="8" ht="20.2" customHeight="1" spans="1:5">
      <c r="A8" s="20" t="s">
        <v>213</v>
      </c>
      <c r="B8" s="15">
        <v>315.06</v>
      </c>
      <c r="C8" s="20" t="s">
        <v>42</v>
      </c>
      <c r="D8" s="41"/>
      <c r="E8" s="40"/>
    </row>
    <row r="9" ht="31.05" customHeight="1" spans="1:5">
      <c r="A9" s="20" t="s">
        <v>45</v>
      </c>
      <c r="B9" s="15"/>
      <c r="C9" s="20" t="s">
        <v>46</v>
      </c>
      <c r="D9" s="41"/>
      <c r="E9" s="40"/>
    </row>
    <row r="10" ht="20.2" customHeight="1" spans="1:5">
      <c r="A10" s="20" t="s">
        <v>214</v>
      </c>
      <c r="B10" s="15"/>
      <c r="C10" s="20" t="s">
        <v>50</v>
      </c>
      <c r="D10" s="41"/>
      <c r="E10" s="40"/>
    </row>
    <row r="11" ht="20.2" customHeight="1" spans="1:5">
      <c r="A11" s="20" t="s">
        <v>215</v>
      </c>
      <c r="B11" s="15"/>
      <c r="C11" s="20" t="s">
        <v>54</v>
      </c>
      <c r="D11" s="41"/>
      <c r="E11" s="40"/>
    </row>
    <row r="12" ht="20.2" customHeight="1" spans="1:5">
      <c r="A12" s="20" t="s">
        <v>216</v>
      </c>
      <c r="B12" s="15"/>
      <c r="C12" s="20" t="s">
        <v>58</v>
      </c>
      <c r="D12" s="41"/>
      <c r="E12" s="40"/>
    </row>
    <row r="13" ht="20.2" customHeight="1" spans="1:5">
      <c r="A13" s="19" t="s">
        <v>217</v>
      </c>
      <c r="B13" s="29"/>
      <c r="C13" s="20" t="s">
        <v>62</v>
      </c>
      <c r="D13" s="41"/>
      <c r="E13" s="40"/>
    </row>
    <row r="14" ht="20.2" customHeight="1" spans="1:5">
      <c r="A14" s="20" t="s">
        <v>212</v>
      </c>
      <c r="B14" s="15"/>
      <c r="C14" s="20" t="s">
        <v>66</v>
      </c>
      <c r="D14" s="41">
        <v>29.73</v>
      </c>
      <c r="E14" s="40"/>
    </row>
    <row r="15" ht="20.2" customHeight="1" spans="1:5">
      <c r="A15" s="20" t="s">
        <v>214</v>
      </c>
      <c r="B15" s="15"/>
      <c r="C15" s="20" t="s">
        <v>70</v>
      </c>
      <c r="D15" s="41"/>
      <c r="E15" s="40"/>
    </row>
    <row r="16" ht="20.2" customHeight="1" spans="1:5">
      <c r="A16" s="20" t="s">
        <v>215</v>
      </c>
      <c r="B16" s="15"/>
      <c r="C16" s="20" t="s">
        <v>74</v>
      </c>
      <c r="D16" s="41">
        <v>15.1</v>
      </c>
      <c r="E16" s="40"/>
    </row>
    <row r="17" ht="20.2" customHeight="1" spans="1:5">
      <c r="A17" s="20" t="s">
        <v>216</v>
      </c>
      <c r="B17" s="15"/>
      <c r="C17" s="20" t="s">
        <v>78</v>
      </c>
      <c r="D17" s="41"/>
      <c r="E17" s="40"/>
    </row>
    <row r="18" ht="20.2" customHeight="1" spans="1:5">
      <c r="A18" s="20"/>
      <c r="B18" s="15"/>
      <c r="C18" s="20" t="s">
        <v>82</v>
      </c>
      <c r="D18" s="41"/>
      <c r="E18" s="40"/>
    </row>
    <row r="19" ht="20.2" customHeight="1" spans="1:5">
      <c r="A19" s="20"/>
      <c r="B19" s="20"/>
      <c r="C19" s="20" t="s">
        <v>86</v>
      </c>
      <c r="D19" s="41"/>
      <c r="E19" s="40"/>
    </row>
    <row r="20" ht="20.2" customHeight="1" spans="1:5">
      <c r="A20" s="20"/>
      <c r="B20" s="20"/>
      <c r="C20" s="20" t="s">
        <v>90</v>
      </c>
      <c r="D20" s="41"/>
      <c r="E20" s="40"/>
    </row>
    <row r="21" ht="20.2" customHeight="1" spans="1:5">
      <c r="A21" s="20"/>
      <c r="B21" s="20"/>
      <c r="C21" s="20" t="s">
        <v>94</v>
      </c>
      <c r="D21" s="41"/>
      <c r="E21" s="40"/>
    </row>
    <row r="22" ht="20.2" customHeight="1" spans="1:5">
      <c r="A22" s="20"/>
      <c r="B22" s="20"/>
      <c r="C22" s="20" t="s">
        <v>97</v>
      </c>
      <c r="D22" s="41"/>
      <c r="E22" s="40"/>
    </row>
    <row r="23" ht="20.2" customHeight="1" spans="1:5">
      <c r="A23" s="20"/>
      <c r="B23" s="20"/>
      <c r="C23" s="20" t="s">
        <v>100</v>
      </c>
      <c r="D23" s="41"/>
      <c r="E23" s="40"/>
    </row>
    <row r="24" ht="20.2" customHeight="1" spans="1:5">
      <c r="A24" s="20"/>
      <c r="B24" s="20"/>
      <c r="C24" s="20" t="s">
        <v>102</v>
      </c>
      <c r="D24" s="41"/>
      <c r="E24" s="40"/>
    </row>
    <row r="25" ht="20.2" customHeight="1" spans="1:5">
      <c r="A25" s="20"/>
      <c r="B25" s="20"/>
      <c r="C25" s="20" t="s">
        <v>104</v>
      </c>
      <c r="D25" s="41"/>
      <c r="E25" s="40"/>
    </row>
    <row r="26" ht="20.2" customHeight="1" spans="1:5">
      <c r="A26" s="20"/>
      <c r="B26" s="20"/>
      <c r="C26" s="20" t="s">
        <v>106</v>
      </c>
      <c r="D26" s="41">
        <v>14.5</v>
      </c>
      <c r="E26" s="40"/>
    </row>
    <row r="27" ht="20.2" customHeight="1" spans="1:5">
      <c r="A27" s="20"/>
      <c r="B27" s="20"/>
      <c r="C27" s="20" t="s">
        <v>108</v>
      </c>
      <c r="D27" s="41"/>
      <c r="E27" s="40"/>
    </row>
    <row r="28" ht="20.2" customHeight="1" spans="1:5">
      <c r="A28" s="20"/>
      <c r="B28" s="20"/>
      <c r="C28" s="20" t="s">
        <v>110</v>
      </c>
      <c r="D28" s="41"/>
      <c r="E28" s="40"/>
    </row>
    <row r="29" ht="20.2" customHeight="1" spans="1:5">
      <c r="A29" s="20"/>
      <c r="B29" s="20"/>
      <c r="C29" s="20" t="s">
        <v>112</v>
      </c>
      <c r="D29" s="41"/>
      <c r="E29" s="40"/>
    </row>
    <row r="30" ht="20.2" customHeight="1" spans="1:5">
      <c r="A30" s="20"/>
      <c r="B30" s="20"/>
      <c r="C30" s="20" t="s">
        <v>114</v>
      </c>
      <c r="D30" s="41"/>
      <c r="E30" s="40"/>
    </row>
    <row r="31" ht="20.2" customHeight="1" spans="1:5">
      <c r="A31" s="20"/>
      <c r="B31" s="20"/>
      <c r="C31" s="20" t="s">
        <v>116</v>
      </c>
      <c r="D31" s="41"/>
      <c r="E31" s="40"/>
    </row>
    <row r="32" ht="20.2" customHeight="1" spans="1:5">
      <c r="A32" s="20"/>
      <c r="B32" s="20"/>
      <c r="C32" s="20" t="s">
        <v>118</v>
      </c>
      <c r="D32" s="41"/>
      <c r="E32" s="40"/>
    </row>
    <row r="33" ht="20.2" customHeight="1" spans="1:5">
      <c r="A33" s="20"/>
      <c r="B33" s="20"/>
      <c r="C33" s="20" t="s">
        <v>120</v>
      </c>
      <c r="D33" s="41"/>
      <c r="E33" s="40"/>
    </row>
    <row r="34" ht="20.2" customHeight="1" spans="1:5">
      <c r="A34" s="20"/>
      <c r="B34" s="20"/>
      <c r="C34" s="20" t="s">
        <v>121</v>
      </c>
      <c r="D34" s="41"/>
      <c r="E34" s="40"/>
    </row>
    <row r="35" ht="20.2" customHeight="1" spans="1:5">
      <c r="A35" s="20"/>
      <c r="B35" s="20"/>
      <c r="C35" s="20" t="s">
        <v>122</v>
      </c>
      <c r="D35" s="41"/>
      <c r="E35" s="40"/>
    </row>
    <row r="36" ht="20.2" customHeight="1" spans="1:5">
      <c r="A36" s="20"/>
      <c r="B36" s="20"/>
      <c r="C36" s="20" t="s">
        <v>123</v>
      </c>
      <c r="D36" s="41"/>
      <c r="E36" s="40"/>
    </row>
    <row r="37" ht="20.2" customHeight="1" spans="1:5">
      <c r="A37" s="20"/>
      <c r="B37" s="20"/>
      <c r="C37" s="20"/>
      <c r="D37" s="20"/>
      <c r="E37" s="40"/>
    </row>
    <row r="38" ht="20.2" customHeight="1" spans="1:5">
      <c r="A38" s="19"/>
      <c r="B38" s="19"/>
      <c r="C38" s="19" t="s">
        <v>218</v>
      </c>
      <c r="D38" s="29"/>
      <c r="E38" s="42"/>
    </row>
    <row r="39" ht="20.2" customHeight="1" spans="1:5">
      <c r="A39" s="19"/>
      <c r="B39" s="19"/>
      <c r="C39" s="19"/>
      <c r="D39" s="19"/>
      <c r="E39" s="42"/>
    </row>
    <row r="40" ht="20.2" customHeight="1" spans="1:5">
      <c r="A40" s="27" t="s">
        <v>219</v>
      </c>
      <c r="B40" s="29">
        <v>315.06</v>
      </c>
      <c r="C40" s="27" t="s">
        <v>220</v>
      </c>
      <c r="D40" s="33">
        <v>315.06</v>
      </c>
      <c r="E40" s="4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30" zoomScaleNormal="130" workbookViewId="0">
      <selection activeCell="D10" sqref="D10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18.55" customWidth="1"/>
    <col min="6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7.78333333333333" customWidth="1"/>
    <col min="12" max="12" width="9.99166666666667" customWidth="1"/>
    <col min="13" max="13" width="9.76666666666667" customWidth="1"/>
  </cols>
  <sheetData>
    <row r="1" ht="16.35" customHeight="1" spans="1:4">
      <c r="A1" s="17"/>
      <c r="D1" s="17"/>
    </row>
    <row r="2" ht="43.1" customHeight="1" spans="1:12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4.15" customHeight="1" spans="1:12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6" t="s">
        <v>29</v>
      </c>
      <c r="L3" s="16"/>
    </row>
    <row r="4" ht="25" customHeight="1" spans="1:12">
      <c r="A4" s="12" t="s">
        <v>151</v>
      </c>
      <c r="B4" s="12"/>
      <c r="C4" s="12"/>
      <c r="D4" s="12" t="s">
        <v>152</v>
      </c>
      <c r="E4" s="12" t="s">
        <v>153</v>
      </c>
      <c r="F4" s="12" t="s">
        <v>132</v>
      </c>
      <c r="G4" s="12" t="s">
        <v>154</v>
      </c>
      <c r="H4" s="12"/>
      <c r="I4" s="12"/>
      <c r="J4" s="12"/>
      <c r="K4" s="12"/>
      <c r="L4" s="12" t="s">
        <v>155</v>
      </c>
    </row>
    <row r="5" ht="20.7" customHeight="1" spans="1:12">
      <c r="A5" s="12"/>
      <c r="B5" s="12"/>
      <c r="C5" s="12"/>
      <c r="D5" s="12"/>
      <c r="E5" s="12"/>
      <c r="F5" s="12"/>
      <c r="G5" s="12" t="s">
        <v>134</v>
      </c>
      <c r="H5" s="12" t="s">
        <v>221</v>
      </c>
      <c r="I5" s="12"/>
      <c r="J5" s="12"/>
      <c r="K5" s="12" t="s">
        <v>222</v>
      </c>
      <c r="L5" s="12"/>
    </row>
    <row r="6" ht="28.45" customHeight="1" spans="1:12">
      <c r="A6" s="23" t="s">
        <v>159</v>
      </c>
      <c r="B6" s="23" t="s">
        <v>160</v>
      </c>
      <c r="C6" s="23" t="s">
        <v>161</v>
      </c>
      <c r="D6" s="23"/>
      <c r="E6" s="23"/>
      <c r="F6" s="23"/>
      <c r="G6" s="23"/>
      <c r="H6" s="23" t="s">
        <v>202</v>
      </c>
      <c r="I6" s="23" t="s">
        <v>223</v>
      </c>
      <c r="J6" s="23" t="s">
        <v>195</v>
      </c>
      <c r="K6" s="23"/>
      <c r="L6" s="23"/>
    </row>
    <row r="7" ht="22.8" customHeight="1" spans="1:12">
      <c r="A7" s="32">
        <v>201</v>
      </c>
      <c r="B7" s="32" t="s">
        <v>162</v>
      </c>
      <c r="C7" s="32" t="s">
        <v>163</v>
      </c>
      <c r="D7" s="24">
        <v>103001</v>
      </c>
      <c r="E7" s="24" t="s">
        <v>164</v>
      </c>
      <c r="F7" s="34">
        <v>130.37</v>
      </c>
      <c r="G7" s="34">
        <v>130.37</v>
      </c>
      <c r="H7" s="34">
        <v>130.37</v>
      </c>
      <c r="I7" s="34"/>
      <c r="J7" s="34"/>
      <c r="K7" s="34"/>
      <c r="L7" s="34"/>
    </row>
    <row r="8" ht="22.8" customHeight="1" spans="1:12">
      <c r="A8" s="32" t="s">
        <v>165</v>
      </c>
      <c r="B8" s="32" t="s">
        <v>166</v>
      </c>
      <c r="C8" s="32" t="s">
        <v>167</v>
      </c>
      <c r="D8" s="24">
        <v>103001</v>
      </c>
      <c r="E8" s="24" t="s">
        <v>168</v>
      </c>
      <c r="F8" s="24">
        <v>45.25</v>
      </c>
      <c r="G8" s="24">
        <v>45.25</v>
      </c>
      <c r="H8" s="34"/>
      <c r="I8" s="34">
        <v>45.25</v>
      </c>
      <c r="J8" s="34"/>
      <c r="K8" s="34"/>
      <c r="L8" s="34"/>
    </row>
    <row r="9" ht="22.8" customHeight="1" spans="1:12">
      <c r="A9" s="32" t="s">
        <v>165</v>
      </c>
      <c r="B9" s="32" t="s">
        <v>166</v>
      </c>
      <c r="C9" s="32" t="s">
        <v>169</v>
      </c>
      <c r="D9" s="24">
        <v>103001</v>
      </c>
      <c r="E9" s="24" t="s">
        <v>170</v>
      </c>
      <c r="F9" s="24">
        <v>80.11</v>
      </c>
      <c r="G9" s="24"/>
      <c r="H9" s="34"/>
      <c r="I9" s="34"/>
      <c r="J9" s="34"/>
      <c r="K9" s="34"/>
      <c r="L9" s="34">
        <v>80.11</v>
      </c>
    </row>
    <row r="10" ht="22.8" customHeight="1" spans="1:12">
      <c r="A10" s="32" t="s">
        <v>171</v>
      </c>
      <c r="B10" s="32" t="s">
        <v>172</v>
      </c>
      <c r="C10" s="32" t="s">
        <v>172</v>
      </c>
      <c r="D10" s="24">
        <v>103001</v>
      </c>
      <c r="E10" s="24" t="s">
        <v>173</v>
      </c>
      <c r="F10" s="24">
        <v>19.33</v>
      </c>
      <c r="G10" s="24">
        <v>19.33</v>
      </c>
      <c r="H10" s="34">
        <v>19.33</v>
      </c>
      <c r="I10" s="34"/>
      <c r="J10" s="34"/>
      <c r="K10" s="34"/>
      <c r="L10" s="34"/>
    </row>
    <row r="11" ht="22.8" customHeight="1" spans="1:12">
      <c r="A11" s="32" t="s">
        <v>171</v>
      </c>
      <c r="B11" s="32" t="s">
        <v>172</v>
      </c>
      <c r="C11" s="32" t="s">
        <v>174</v>
      </c>
      <c r="D11" s="24">
        <v>103001</v>
      </c>
      <c r="E11" s="24" t="s">
        <v>175</v>
      </c>
      <c r="F11" s="24">
        <v>9.67</v>
      </c>
      <c r="G11" s="24">
        <v>9.67</v>
      </c>
      <c r="H11" s="34">
        <v>9.67</v>
      </c>
      <c r="I11" s="34"/>
      <c r="J11" s="34"/>
      <c r="K11" s="34"/>
      <c r="L11" s="34"/>
    </row>
    <row r="12" ht="22.8" customHeight="1" spans="1:12">
      <c r="A12" s="32" t="s">
        <v>176</v>
      </c>
      <c r="B12" s="32" t="s">
        <v>177</v>
      </c>
      <c r="C12" s="32" t="s">
        <v>162</v>
      </c>
      <c r="D12" s="24">
        <v>103001</v>
      </c>
      <c r="E12" s="24" t="s">
        <v>178</v>
      </c>
      <c r="F12" s="24">
        <v>4.83</v>
      </c>
      <c r="G12" s="24">
        <v>4.83</v>
      </c>
      <c r="H12" s="34">
        <v>4.83</v>
      </c>
      <c r="I12" s="34"/>
      <c r="J12" s="34"/>
      <c r="K12" s="34"/>
      <c r="L12" s="34"/>
    </row>
    <row r="13" ht="22.8" customHeight="1" spans="1:12">
      <c r="A13" s="32" t="s">
        <v>171</v>
      </c>
      <c r="B13" s="32" t="s">
        <v>179</v>
      </c>
      <c r="C13" s="32" t="s">
        <v>167</v>
      </c>
      <c r="D13" s="24">
        <v>103001</v>
      </c>
      <c r="E13" s="24" t="s">
        <v>180</v>
      </c>
      <c r="F13" s="24">
        <v>0.73</v>
      </c>
      <c r="G13" s="24">
        <v>0.73</v>
      </c>
      <c r="H13" s="34">
        <v>0.73</v>
      </c>
      <c r="I13" s="34"/>
      <c r="J13" s="34"/>
      <c r="K13" s="34"/>
      <c r="L13" s="34"/>
    </row>
    <row r="14" ht="22.8" customHeight="1" spans="1:12">
      <c r="A14" s="32" t="s">
        <v>176</v>
      </c>
      <c r="B14" s="32" t="s">
        <v>177</v>
      </c>
      <c r="C14" s="32" t="s">
        <v>169</v>
      </c>
      <c r="D14" s="24">
        <v>103001</v>
      </c>
      <c r="E14" s="24" t="s">
        <v>181</v>
      </c>
      <c r="F14" s="24">
        <v>10.27</v>
      </c>
      <c r="G14" s="24">
        <v>10.27</v>
      </c>
      <c r="H14" s="24">
        <v>10.27</v>
      </c>
      <c r="I14" s="34"/>
      <c r="J14" s="34"/>
      <c r="K14" s="34"/>
      <c r="L14" s="34"/>
    </row>
    <row r="15" ht="22.8" customHeight="1" spans="1:12">
      <c r="A15" s="32" t="s">
        <v>182</v>
      </c>
      <c r="B15" s="32" t="s">
        <v>167</v>
      </c>
      <c r="C15" s="32" t="s">
        <v>163</v>
      </c>
      <c r="D15" s="24">
        <v>103001</v>
      </c>
      <c r="E15" s="24" t="s">
        <v>183</v>
      </c>
      <c r="F15" s="24">
        <v>14.5</v>
      </c>
      <c r="G15" s="24">
        <v>14.5</v>
      </c>
      <c r="H15" s="24">
        <v>14.5</v>
      </c>
      <c r="I15" s="34"/>
      <c r="J15" s="34"/>
      <c r="K15" s="34"/>
      <c r="L15" s="34"/>
    </row>
    <row r="16" ht="22.8" customHeight="1" spans="1:12">
      <c r="A16" s="37" t="s">
        <v>132</v>
      </c>
      <c r="B16" s="37"/>
      <c r="C16" s="37"/>
      <c r="D16" s="37"/>
      <c r="E16" s="37"/>
      <c r="F16" s="37">
        <f>SUM(F7:F15)</f>
        <v>315.06</v>
      </c>
      <c r="G16" s="37">
        <v>234.95</v>
      </c>
      <c r="H16" s="37">
        <f>SUM(H7:H15)</f>
        <v>189.7</v>
      </c>
      <c r="I16" s="34">
        <v>45.25</v>
      </c>
      <c r="J16" s="34"/>
      <c r="K16" s="34"/>
      <c r="L16" s="34">
        <v>80.11</v>
      </c>
    </row>
  </sheetData>
  <mergeCells count="13">
    <mergeCell ref="A2:L2"/>
    <mergeCell ref="A3:J3"/>
    <mergeCell ref="K3:L3"/>
    <mergeCell ref="G4:K4"/>
    <mergeCell ref="H5:J5"/>
    <mergeCell ref="A16:E16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2023-07-27T07:53:47Z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2052-11.1.0.14309</vt:lpwstr>
  </property>
</Properties>
</file>